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comments2.xml" ContentType="application/vnd.openxmlformats-officedocument.spreadsheetml.comments+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mc:AlternateContent xmlns:mc="http://schemas.openxmlformats.org/markup-compatibility/2006">
    <mc:Choice Requires="x15">
      <x15ac:absPath xmlns:x15ac="http://schemas.microsoft.com/office/spreadsheetml/2010/11/ac" url="\\Tx100s3-3\disk1\D\NDデータ\新舘建設(株)経理\適格請求書(インボイス番号）\新舘対応\"/>
    </mc:Choice>
  </mc:AlternateContent>
  <xr:revisionPtr revIDLastSave="0" documentId="13_ncr:1_{20BFA486-8CFC-40A0-8239-1006AB691517}" xr6:coauthVersionLast="47" xr6:coauthVersionMax="47" xr10:uidLastSave="{00000000-0000-0000-0000-000000000000}"/>
  <bookViews>
    <workbookView xWindow="1080" yWindow="540" windowWidth="27720" windowHeight="15660" activeTab="2" xr2:uid="{00000000-000D-0000-FFFF-FFFF00000000}"/>
  </bookViews>
  <sheets>
    <sheet name="弊社請求締め日" sheetId="4" r:id="rId1"/>
    <sheet name="新舘建設&lt;表紙-記入説明&gt;" sheetId="5" r:id="rId2"/>
    <sheet name="新舘建設&lt;表紙-指定請求書&gt;" sheetId="1" r:id="rId3"/>
    <sheet name="内訳用紙&lt;内訳-指定請求書&gt;" sheetId="3" r:id="rId4"/>
  </sheets>
  <definedNames>
    <definedName name="_xlnm.Print_Area" localSheetId="1">'新舘建設&lt;表紙-記入説明&gt;'!$A$1:$AZ$98</definedName>
    <definedName name="_xlnm.Print_Area" localSheetId="2">'新舘建設&lt;表紙-指定請求書&gt;'!$A$1:$AZ$98</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W30" i="1" l="1"/>
  <c r="AE30" i="1"/>
  <c r="W32" i="1"/>
  <c r="AE5" i="3"/>
  <c r="AK5" i="3"/>
  <c r="AK55" i="3" s="1"/>
  <c r="AK7" i="3"/>
  <c r="AK57" i="3" s="1"/>
  <c r="O5" i="3"/>
  <c r="W79" i="1"/>
  <c r="AE32" i="1"/>
  <c r="AE81" i="1" s="1"/>
  <c r="AE79" i="1"/>
  <c r="AE34" i="1"/>
  <c r="K71" i="3"/>
  <c r="K83" i="1"/>
  <c r="A95" i="3"/>
  <c r="A97" i="3"/>
  <c r="A99" i="3"/>
  <c r="AE39" i="3"/>
  <c r="AE89" i="3" s="1"/>
  <c r="O39" i="3"/>
  <c r="O89" i="3" s="1"/>
  <c r="W37" i="3"/>
  <c r="W87" i="3" s="1"/>
  <c r="O30" i="1"/>
  <c r="O79" i="1" s="1"/>
  <c r="AE9" i="3"/>
  <c r="AE11" i="3"/>
  <c r="AE61" i="3" s="1"/>
  <c r="AE13" i="3"/>
  <c r="AE63" i="3" s="1"/>
  <c r="AE15" i="3"/>
  <c r="AE65" i="3" s="1"/>
  <c r="AE17" i="3"/>
  <c r="AE67" i="3" s="1"/>
  <c r="AE19" i="3"/>
  <c r="AE69" i="3" s="1"/>
  <c r="AE21" i="3"/>
  <c r="AE71" i="3" s="1"/>
  <c r="AE23" i="3"/>
  <c r="AE73" i="3" s="1"/>
  <c r="AE25" i="3"/>
  <c r="AE75" i="3" s="1"/>
  <c r="AE27" i="3"/>
  <c r="AE29" i="3"/>
  <c r="AE79" i="3" s="1"/>
  <c r="AE31" i="3"/>
  <c r="AE81" i="3" s="1"/>
  <c r="AE33" i="3"/>
  <c r="AE83" i="3" s="1"/>
  <c r="AE35" i="3"/>
  <c r="AE85" i="3" s="1"/>
  <c r="AE37" i="3"/>
  <c r="AE87" i="3" s="1"/>
  <c r="AE41" i="3"/>
  <c r="AE91" i="3" s="1"/>
  <c r="AE43" i="3"/>
  <c r="AE93" i="3" s="1"/>
  <c r="AE7" i="3"/>
  <c r="AE57" i="3" s="1"/>
  <c r="W9" i="3"/>
  <c r="W59" i="3" s="1"/>
  <c r="W11" i="3"/>
  <c r="W61" i="3" s="1"/>
  <c r="W13" i="3"/>
  <c r="W63" i="3" s="1"/>
  <c r="W15" i="3"/>
  <c r="W17" i="3"/>
  <c r="W19" i="3"/>
  <c r="W21" i="3"/>
  <c r="W23" i="3"/>
  <c r="W73" i="3" s="1"/>
  <c r="W25" i="3"/>
  <c r="W75" i="3" s="1"/>
  <c r="W27" i="3"/>
  <c r="W77" i="3" s="1"/>
  <c r="W29" i="3"/>
  <c r="W31" i="3"/>
  <c r="AM31" i="3" s="1"/>
  <c r="W33" i="3"/>
  <c r="W83" i="3" s="1"/>
  <c r="W35" i="3"/>
  <c r="W39" i="3"/>
  <c r="W41" i="3"/>
  <c r="W43" i="3"/>
  <c r="W7" i="3"/>
  <c r="W57" i="3" s="1"/>
  <c r="W5" i="3"/>
  <c r="W55" i="3" s="1"/>
  <c r="O9" i="3"/>
  <c r="O59" i="3" s="1"/>
  <c r="O11" i="3"/>
  <c r="O61" i="3" s="1"/>
  <c r="O13" i="3"/>
  <c r="O63" i="3" s="1"/>
  <c r="O15" i="3"/>
  <c r="O65" i="3" s="1"/>
  <c r="O17" i="3"/>
  <c r="O67" i="3" s="1"/>
  <c r="O19" i="3"/>
  <c r="O69" i="3" s="1"/>
  <c r="O21" i="3"/>
  <c r="O23" i="3"/>
  <c r="O73" i="3" s="1"/>
  <c r="O25" i="3"/>
  <c r="O75" i="3" s="1"/>
  <c r="O27" i="3"/>
  <c r="O77" i="3" s="1"/>
  <c r="O29" i="3"/>
  <c r="O79" i="3" s="1"/>
  <c r="O31" i="3"/>
  <c r="O33" i="3"/>
  <c r="O83" i="3" s="1"/>
  <c r="O35" i="3"/>
  <c r="O85" i="3" s="1"/>
  <c r="O37" i="3"/>
  <c r="O41" i="3"/>
  <c r="O91" i="3" s="1"/>
  <c r="O43" i="3"/>
  <c r="O93" i="3" s="1"/>
  <c r="O7" i="3"/>
  <c r="O57" i="3" s="1"/>
  <c r="O55" i="3"/>
  <c r="AE36" i="1"/>
  <c r="AE38" i="1"/>
  <c r="AE87" i="1" s="1"/>
  <c r="AE40" i="1"/>
  <c r="AE89" i="1" s="1"/>
  <c r="AE42" i="1"/>
  <c r="AE91" i="1" s="1"/>
  <c r="W34" i="1"/>
  <c r="W83" i="1" s="1"/>
  <c r="W36" i="1"/>
  <c r="W38" i="1"/>
  <c r="W87" i="1" s="1"/>
  <c r="W40" i="1"/>
  <c r="W89" i="1" s="1"/>
  <c r="W42" i="1"/>
  <c r="W91" i="1" s="1"/>
  <c r="W81" i="1"/>
  <c r="O32" i="1"/>
  <c r="O81" i="1" s="1"/>
  <c r="O34" i="1"/>
  <c r="O83" i="1" s="1"/>
  <c r="O36" i="1"/>
  <c r="O85" i="1" s="1"/>
  <c r="A83" i="1"/>
  <c r="A85" i="1"/>
  <c r="A87" i="1"/>
  <c r="A89" i="1"/>
  <c r="A91" i="1"/>
  <c r="A81" i="1"/>
  <c r="A79" i="1"/>
  <c r="K67" i="3"/>
  <c r="K69" i="3"/>
  <c r="H79" i="1"/>
  <c r="L79" i="1"/>
  <c r="AK9" i="3"/>
  <c r="AK59" i="3" s="1"/>
  <c r="AK11" i="3"/>
  <c r="AK61" i="3" s="1"/>
  <c r="AK13" i="3"/>
  <c r="AK63" i="3" s="1"/>
  <c r="AK15" i="3"/>
  <c r="AK65" i="3" s="1"/>
  <c r="AK17" i="3"/>
  <c r="AK67" i="3" s="1"/>
  <c r="AK19" i="3"/>
  <c r="AK69" i="3" s="1"/>
  <c r="AK21" i="3"/>
  <c r="AK71" i="3" s="1"/>
  <c r="AK23" i="3"/>
  <c r="AK73" i="3" s="1"/>
  <c r="AK25" i="3"/>
  <c r="AK75" i="3" s="1"/>
  <c r="AK27" i="3"/>
  <c r="AK77" i="3" s="1"/>
  <c r="AK29" i="3"/>
  <c r="AK79" i="3" s="1"/>
  <c r="AK31" i="3"/>
  <c r="AK81" i="3" s="1"/>
  <c r="AK33" i="3"/>
  <c r="AK83" i="3" s="1"/>
  <c r="AK35" i="3"/>
  <c r="AK85" i="3" s="1"/>
  <c r="AK37" i="3"/>
  <c r="AK87" i="3" s="1"/>
  <c r="AK39" i="3"/>
  <c r="AK89" i="3" s="1"/>
  <c r="AK41" i="3"/>
  <c r="AK91" i="3" s="1"/>
  <c r="AK43" i="3"/>
  <c r="AK93" i="3" s="1"/>
  <c r="O38" i="1"/>
  <c r="O87" i="1" s="1"/>
  <c r="O40" i="1"/>
  <c r="O89" i="1" s="1"/>
  <c r="AK32" i="1"/>
  <c r="AK81" i="1" s="1"/>
  <c r="AK34" i="1"/>
  <c r="AK83" i="1" s="1"/>
  <c r="AK36" i="1"/>
  <c r="AK85" i="1" s="1"/>
  <c r="AK38" i="1"/>
  <c r="AK87" i="1" s="1"/>
  <c r="AK40" i="1"/>
  <c r="AK89" i="1" s="1"/>
  <c r="AK42" i="1"/>
  <c r="AK91" i="1" s="1"/>
  <c r="O42" i="1"/>
  <c r="O91" i="1" s="1"/>
  <c r="AK30" i="1"/>
  <c r="AK79" i="1" s="1"/>
  <c r="AS95" i="3"/>
  <c r="AS97" i="3"/>
  <c r="AS99" i="3"/>
  <c r="AK95" i="3"/>
  <c r="AK97" i="3"/>
  <c r="AK99" i="3"/>
  <c r="AC59" i="3"/>
  <c r="AC61" i="3"/>
  <c r="AC63" i="3"/>
  <c r="AC65" i="3"/>
  <c r="AC67" i="3"/>
  <c r="AC69" i="3"/>
  <c r="AC71" i="3"/>
  <c r="AC73" i="3"/>
  <c r="AC75" i="3"/>
  <c r="AC77" i="3"/>
  <c r="AC79" i="3"/>
  <c r="AC81" i="3"/>
  <c r="AC83" i="3"/>
  <c r="AC85" i="3"/>
  <c r="AC87" i="3"/>
  <c r="AC89" i="3"/>
  <c r="AC91" i="3"/>
  <c r="AC93" i="3"/>
  <c r="AC95" i="3"/>
  <c r="AC97" i="3"/>
  <c r="AC99" i="3"/>
  <c r="AC57" i="3"/>
  <c r="W79" i="3"/>
  <c r="U59" i="3"/>
  <c r="U61" i="3"/>
  <c r="U63" i="3"/>
  <c r="U65" i="3"/>
  <c r="U67" i="3"/>
  <c r="U69" i="3"/>
  <c r="U71" i="3"/>
  <c r="U73" i="3"/>
  <c r="U75" i="3"/>
  <c r="U77" i="3"/>
  <c r="U79" i="3"/>
  <c r="U81" i="3"/>
  <c r="U83" i="3"/>
  <c r="U85" i="3"/>
  <c r="U87" i="3"/>
  <c r="U89" i="3"/>
  <c r="U91" i="3"/>
  <c r="U93" i="3"/>
  <c r="U95" i="3"/>
  <c r="U97" i="3"/>
  <c r="U99" i="3"/>
  <c r="U57" i="3"/>
  <c r="O71" i="3"/>
  <c r="L59" i="3"/>
  <c r="L61" i="3"/>
  <c r="L63" i="3"/>
  <c r="L65" i="3"/>
  <c r="L67" i="3"/>
  <c r="L69" i="3"/>
  <c r="L71" i="3"/>
  <c r="L73" i="3"/>
  <c r="L75" i="3"/>
  <c r="L77" i="3"/>
  <c r="L79" i="3"/>
  <c r="L81" i="3"/>
  <c r="L83" i="3"/>
  <c r="L85" i="3"/>
  <c r="L87" i="3"/>
  <c r="L89" i="3"/>
  <c r="L91" i="3"/>
  <c r="L93" i="3"/>
  <c r="L95" i="3"/>
  <c r="L97" i="3"/>
  <c r="L99" i="3"/>
  <c r="K59" i="3"/>
  <c r="K61" i="3"/>
  <c r="K63" i="3"/>
  <c r="K65" i="3"/>
  <c r="K73" i="3"/>
  <c r="K75" i="3"/>
  <c r="K77" i="3"/>
  <c r="K79" i="3"/>
  <c r="K81" i="3"/>
  <c r="K83" i="3"/>
  <c r="K85" i="3"/>
  <c r="K87" i="3"/>
  <c r="K89" i="3"/>
  <c r="K91" i="3"/>
  <c r="K93" i="3"/>
  <c r="H59" i="3"/>
  <c r="H61" i="3"/>
  <c r="H63" i="3"/>
  <c r="H65" i="3"/>
  <c r="H67" i="3"/>
  <c r="H69" i="3"/>
  <c r="H71" i="3"/>
  <c r="H73" i="3"/>
  <c r="H75" i="3"/>
  <c r="H77" i="3"/>
  <c r="H79" i="3"/>
  <c r="H81" i="3"/>
  <c r="H83" i="3"/>
  <c r="H85" i="3"/>
  <c r="H87" i="3"/>
  <c r="H89" i="3"/>
  <c r="H91" i="3"/>
  <c r="H93" i="3"/>
  <c r="A59" i="3"/>
  <c r="A61" i="3"/>
  <c r="A63" i="3"/>
  <c r="A65" i="3"/>
  <c r="A67" i="3"/>
  <c r="A69" i="3"/>
  <c r="A71" i="3"/>
  <c r="A73" i="3"/>
  <c r="A75" i="3"/>
  <c r="A77" i="3"/>
  <c r="A79" i="3"/>
  <c r="A81" i="3"/>
  <c r="A83" i="3"/>
  <c r="A85" i="3"/>
  <c r="A87" i="3"/>
  <c r="A89" i="3"/>
  <c r="A91" i="3"/>
  <c r="A93" i="3"/>
  <c r="AS68" i="1"/>
  <c r="L89" i="1"/>
  <c r="AC83" i="1"/>
  <c r="AC85" i="1"/>
  <c r="AC87" i="1"/>
  <c r="AC89" i="1"/>
  <c r="AC91" i="1"/>
  <c r="AC81" i="1"/>
  <c r="AC79" i="1"/>
  <c r="U83" i="1"/>
  <c r="U85" i="1"/>
  <c r="U87" i="1"/>
  <c r="U89" i="1"/>
  <c r="U91" i="1"/>
  <c r="U81" i="1"/>
  <c r="U79" i="1"/>
  <c r="AS66" i="1"/>
  <c r="AF68" i="1"/>
  <c r="AF66" i="1"/>
  <c r="AA63" i="1"/>
  <c r="I69" i="1"/>
  <c r="I67" i="1"/>
  <c r="I65" i="1"/>
  <c r="I63" i="1"/>
  <c r="AS36" i="5"/>
  <c r="AK34" i="5"/>
  <c r="AS34" i="5" s="1"/>
  <c r="AK36" i="5"/>
  <c r="AK38" i="5"/>
  <c r="AS38" i="5" s="1"/>
  <c r="AK40" i="5"/>
  <c r="AS40" i="5"/>
  <c r="AK42" i="5"/>
  <c r="AS42" i="5"/>
  <c r="AK32" i="5"/>
  <c r="AS32" i="5" s="1"/>
  <c r="AK30" i="5"/>
  <c r="AS30" i="5" s="1"/>
  <c r="W97" i="5"/>
  <c r="L97" i="5"/>
  <c r="K97" i="5"/>
  <c r="H97" i="5"/>
  <c r="A97" i="5"/>
  <c r="L95" i="5"/>
  <c r="K95" i="5"/>
  <c r="H95" i="5"/>
  <c r="A95" i="5"/>
  <c r="L93" i="5"/>
  <c r="K93" i="5"/>
  <c r="H93" i="5"/>
  <c r="A93" i="5"/>
  <c r="AM91" i="5"/>
  <c r="W91" i="5"/>
  <c r="L91" i="5"/>
  <c r="K91" i="5"/>
  <c r="H91" i="5"/>
  <c r="A91" i="5"/>
  <c r="W89" i="5"/>
  <c r="L89" i="5"/>
  <c r="K89" i="5"/>
  <c r="H89" i="5"/>
  <c r="A89" i="5"/>
  <c r="W87" i="5"/>
  <c r="L87" i="5"/>
  <c r="K87" i="5"/>
  <c r="H87" i="5"/>
  <c r="A87" i="5"/>
  <c r="W85" i="5"/>
  <c r="L85" i="5"/>
  <c r="K85" i="5"/>
  <c r="H85" i="5"/>
  <c r="A85" i="5"/>
  <c r="W83" i="5"/>
  <c r="L83" i="5"/>
  <c r="K83" i="5"/>
  <c r="H83" i="5"/>
  <c r="A83" i="5"/>
  <c r="W81" i="5"/>
  <c r="L81" i="5"/>
  <c r="K81" i="5"/>
  <c r="H81" i="5"/>
  <c r="A81" i="5"/>
  <c r="W79" i="5"/>
  <c r="L79" i="5"/>
  <c r="K79" i="5"/>
  <c r="H79" i="5"/>
  <c r="A79" i="5"/>
  <c r="Q58" i="5"/>
  <c r="M58" i="5"/>
  <c r="I58" i="5"/>
  <c r="W44" i="5"/>
  <c r="AM42" i="5"/>
  <c r="O42" i="5"/>
  <c r="O91" i="5" s="1"/>
  <c r="AU91" i="5" s="1"/>
  <c r="O40" i="5"/>
  <c r="O89" i="5"/>
  <c r="O38" i="5"/>
  <c r="O87" i="5"/>
  <c r="AE87" i="5" s="1"/>
  <c r="O36" i="5"/>
  <c r="O85" i="5" s="1"/>
  <c r="O34" i="5"/>
  <c r="O83" i="5" s="1"/>
  <c r="O32" i="5"/>
  <c r="AE32" i="5" s="1"/>
  <c r="O81" i="5"/>
  <c r="AE81" i="5"/>
  <c r="O30" i="5"/>
  <c r="O79" i="5" s="1"/>
  <c r="R1" i="4"/>
  <c r="K99" i="3"/>
  <c r="H99" i="3"/>
  <c r="K97" i="3"/>
  <c r="H97" i="3"/>
  <c r="K95" i="3"/>
  <c r="H95" i="3"/>
  <c r="L57" i="3"/>
  <c r="L55" i="3"/>
  <c r="K57" i="3"/>
  <c r="H57" i="3"/>
  <c r="A57" i="3"/>
  <c r="AC55" i="3"/>
  <c r="U55" i="3"/>
  <c r="K55" i="3"/>
  <c r="H55" i="3"/>
  <c r="A55" i="3"/>
  <c r="Q58" i="1"/>
  <c r="M58" i="1"/>
  <c r="I58" i="1"/>
  <c r="L91" i="1"/>
  <c r="K91" i="1"/>
  <c r="H91" i="1"/>
  <c r="L93" i="1"/>
  <c r="K93" i="1"/>
  <c r="H93" i="1"/>
  <c r="A93" i="1"/>
  <c r="L97" i="1"/>
  <c r="L83" i="1"/>
  <c r="L85" i="1"/>
  <c r="L87" i="1"/>
  <c r="L95" i="1"/>
  <c r="L81" i="1"/>
  <c r="K97" i="1"/>
  <c r="K87" i="1"/>
  <c r="K89" i="1"/>
  <c r="K95" i="1"/>
  <c r="K85" i="1"/>
  <c r="K81" i="1"/>
  <c r="K79" i="1"/>
  <c r="H97" i="1"/>
  <c r="H83" i="1"/>
  <c r="H85" i="1"/>
  <c r="H87" i="1"/>
  <c r="H89" i="1"/>
  <c r="H95" i="1"/>
  <c r="H81" i="1"/>
  <c r="A97" i="1"/>
  <c r="A95" i="1"/>
  <c r="AE34" i="5"/>
  <c r="AM34" i="5"/>
  <c r="AU34" i="5"/>
  <c r="AE40" i="5"/>
  <c r="AM89" i="5" s="1"/>
  <c r="AU89" i="5" s="1"/>
  <c r="AM40" i="5"/>
  <c r="AU40" i="5"/>
  <c r="AM83" i="5"/>
  <c r="AE83" i="1"/>
  <c r="W91" i="3"/>
  <c r="AE89" i="5"/>
  <c r="O81" i="3"/>
  <c r="AM39" i="3"/>
  <c r="W89" i="3"/>
  <c r="AE77" i="3"/>
  <c r="W71" i="3"/>
  <c r="O87" i="3"/>
  <c r="AE85" i="1"/>
  <c r="AU42" i="5"/>
  <c r="AS39" i="3" l="1"/>
  <c r="AS89" i="3" s="1"/>
  <c r="AM21" i="3"/>
  <c r="AM71" i="3" s="1"/>
  <c r="AM35" i="3"/>
  <c r="AS35" i="3" s="1"/>
  <c r="AS85" i="3" s="1"/>
  <c r="AM19" i="3"/>
  <c r="AS19" i="3" s="1"/>
  <c r="AS69" i="3" s="1"/>
  <c r="AM33" i="3"/>
  <c r="AM83" i="3" s="1"/>
  <c r="AM17" i="3"/>
  <c r="AU17" i="3" s="1"/>
  <c r="AU67" i="3" s="1"/>
  <c r="W81" i="3"/>
  <c r="AM89" i="1"/>
  <c r="AM38" i="1"/>
  <c r="AS38" i="1" s="1"/>
  <c r="AS87" i="1" s="1"/>
  <c r="AM81" i="5"/>
  <c r="AM32" i="5"/>
  <c r="AU32" i="5" s="1"/>
  <c r="AE85" i="5"/>
  <c r="AE79" i="5"/>
  <c r="AU83" i="5"/>
  <c r="AE83" i="5"/>
  <c r="AU81" i="5"/>
  <c r="AE30" i="5"/>
  <c r="W46" i="5"/>
  <c r="AE38" i="5"/>
  <c r="W93" i="5"/>
  <c r="O44" i="5"/>
  <c r="AE36" i="5"/>
  <c r="AU33" i="3"/>
  <c r="AU83" i="3" s="1"/>
  <c r="W67" i="3"/>
  <c r="AM11" i="3"/>
  <c r="AS11" i="3" s="1"/>
  <c r="AS61" i="3" s="1"/>
  <c r="W69" i="3"/>
  <c r="W85" i="3"/>
  <c r="AM43" i="3"/>
  <c r="AM93" i="3" s="1"/>
  <c r="AM25" i="3"/>
  <c r="AS25" i="3" s="1"/>
  <c r="AS75" i="3" s="1"/>
  <c r="AE45" i="3"/>
  <c r="AE47" i="3" s="1"/>
  <c r="AM29" i="3"/>
  <c r="AS29" i="3" s="1"/>
  <c r="AS79" i="3" s="1"/>
  <c r="AM83" i="1"/>
  <c r="AM34" i="1"/>
  <c r="AS34" i="1" s="1"/>
  <c r="AS83" i="1" s="1"/>
  <c r="AE44" i="1"/>
  <c r="AM40" i="1"/>
  <c r="AM91" i="1"/>
  <c r="W44" i="1"/>
  <c r="W46" i="1" s="1"/>
  <c r="W95" i="1" s="1"/>
  <c r="AM15" i="3"/>
  <c r="AU15" i="3" s="1"/>
  <c r="AU65" i="3" s="1"/>
  <c r="AM37" i="3"/>
  <c r="AM87" i="3" s="1"/>
  <c r="O45" i="3"/>
  <c r="O47" i="3" s="1"/>
  <c r="O97" i="3" s="1"/>
  <c r="AM67" i="3"/>
  <c r="AU31" i="3"/>
  <c r="AU81" i="3" s="1"/>
  <c r="AM81" i="3"/>
  <c r="AS31" i="3"/>
  <c r="AS81" i="3" s="1"/>
  <c r="AU43" i="3"/>
  <c r="AU93" i="3" s="1"/>
  <c r="AS37" i="3"/>
  <c r="AS87" i="3" s="1"/>
  <c r="AM23" i="3"/>
  <c r="AM73" i="3" s="1"/>
  <c r="AM27" i="3"/>
  <c r="AM9" i="3"/>
  <c r="AS9" i="3" s="1"/>
  <c r="AS59" i="3" s="1"/>
  <c r="AM41" i="3"/>
  <c r="AU41" i="3" s="1"/>
  <c r="AU91" i="3" s="1"/>
  <c r="AM69" i="3"/>
  <c r="W65" i="3"/>
  <c r="AM89" i="3"/>
  <c r="W93" i="3"/>
  <c r="AM13" i="3"/>
  <c r="AU13" i="3" s="1"/>
  <c r="AU63" i="3" s="1"/>
  <c r="AU39" i="3"/>
  <c r="AU89" i="3" s="1"/>
  <c r="AM85" i="3"/>
  <c r="AS33" i="3"/>
  <c r="AS83" i="3" s="1"/>
  <c r="AE59" i="3"/>
  <c r="AM42" i="1"/>
  <c r="AU42" i="1" s="1"/>
  <c r="AU91" i="1" s="1"/>
  <c r="AM87" i="1"/>
  <c r="AM85" i="1"/>
  <c r="AM36" i="1"/>
  <c r="W85" i="1"/>
  <c r="AM5" i="3"/>
  <c r="AS5" i="3" s="1"/>
  <c r="AS55" i="3" s="1"/>
  <c r="AM30" i="1"/>
  <c r="AS30" i="1" s="1"/>
  <c r="AS79" i="1" s="1"/>
  <c r="AM79" i="1"/>
  <c r="AM81" i="1"/>
  <c r="AE55" i="3"/>
  <c r="AM7" i="3"/>
  <c r="W45" i="3"/>
  <c r="W95" i="3" s="1"/>
  <c r="O44" i="1"/>
  <c r="O46" i="1" s="1"/>
  <c r="O95" i="1" s="1"/>
  <c r="AM32" i="1"/>
  <c r="AU32" i="1" s="1"/>
  <c r="AU81" i="1" s="1"/>
  <c r="AU11" i="3" l="1"/>
  <c r="AU61" i="3" s="1"/>
  <c r="AS13" i="3"/>
  <c r="AS63" i="3" s="1"/>
  <c r="AS17" i="3"/>
  <c r="AS67" i="3" s="1"/>
  <c r="AS21" i="3"/>
  <c r="AS71" i="3" s="1"/>
  <c r="AU21" i="3"/>
  <c r="AU71" i="3" s="1"/>
  <c r="AM61" i="3"/>
  <c r="AM79" i="3"/>
  <c r="AU35" i="3"/>
  <c r="AU85" i="3" s="1"/>
  <c r="AU19" i="3"/>
  <c r="AU69" i="3" s="1"/>
  <c r="AU38" i="1"/>
  <c r="AU87" i="1" s="1"/>
  <c r="AM30" i="5"/>
  <c r="AU30" i="5" s="1"/>
  <c r="AE44" i="5"/>
  <c r="AM79" i="5"/>
  <c r="AU79" i="5" s="1"/>
  <c r="AM85" i="5"/>
  <c r="AU85" i="5" s="1"/>
  <c r="AM36" i="5"/>
  <c r="AU36" i="5" s="1"/>
  <c r="O93" i="5"/>
  <c r="O46" i="5"/>
  <c r="AM87" i="5"/>
  <c r="AU87" i="5" s="1"/>
  <c r="AM38" i="5"/>
  <c r="AU38" i="5" s="1"/>
  <c r="W95" i="5"/>
  <c r="AU29" i="3"/>
  <c r="AU79" i="3" s="1"/>
  <c r="AS43" i="3"/>
  <c r="AS93" i="3" s="1"/>
  <c r="AM75" i="3"/>
  <c r="AU25" i="3"/>
  <c r="AU75" i="3" s="1"/>
  <c r="AU9" i="3"/>
  <c r="AU59" i="3" s="1"/>
  <c r="AM55" i="3"/>
  <c r="AM44" i="1"/>
  <c r="AU34" i="1"/>
  <c r="AU83" i="1" s="1"/>
  <c r="AS42" i="1"/>
  <c r="AS91" i="1" s="1"/>
  <c r="AS40" i="1"/>
  <c r="AS89" i="1" s="1"/>
  <c r="AU40" i="1"/>
  <c r="AU89" i="1" s="1"/>
  <c r="AU23" i="3"/>
  <c r="AU73" i="3" s="1"/>
  <c r="AU37" i="3"/>
  <c r="AU87" i="3" s="1"/>
  <c r="AM65" i="3"/>
  <c r="AM59" i="3"/>
  <c r="AS15" i="3"/>
  <c r="AS65" i="3" s="1"/>
  <c r="AS23" i="3"/>
  <c r="AS73" i="3" s="1"/>
  <c r="AM91" i="3"/>
  <c r="AS41" i="3"/>
  <c r="AS91" i="3" s="1"/>
  <c r="AM63" i="3"/>
  <c r="AU27" i="3"/>
  <c r="AU77" i="3" s="1"/>
  <c r="AM77" i="3"/>
  <c r="AS27" i="3"/>
  <c r="AS77" i="3" s="1"/>
  <c r="AU36" i="1"/>
  <c r="AU85" i="1" s="1"/>
  <c r="AS36" i="1"/>
  <c r="AS85" i="1" s="1"/>
  <c r="W93" i="1"/>
  <c r="AU5" i="3"/>
  <c r="AU55" i="3" s="1"/>
  <c r="AE93" i="1"/>
  <c r="AE46" i="1"/>
  <c r="AE95" i="1" s="1"/>
  <c r="AU30" i="1"/>
  <c r="AU79" i="1" s="1"/>
  <c r="AM93" i="1"/>
  <c r="W48" i="1"/>
  <c r="W97" i="1" s="1"/>
  <c r="O93" i="1"/>
  <c r="AE95" i="3"/>
  <c r="AE49" i="3"/>
  <c r="AE99" i="3" s="1"/>
  <c r="AE97" i="3"/>
  <c r="O95" i="3"/>
  <c r="AM45" i="3"/>
  <c r="AM47" i="3" s="1"/>
  <c r="AM57" i="3"/>
  <c r="O49" i="3"/>
  <c r="O99" i="3" s="1"/>
  <c r="AS7" i="3"/>
  <c r="AS57" i="3" s="1"/>
  <c r="W47" i="3"/>
  <c r="W97" i="3" s="1"/>
  <c r="AU7" i="3"/>
  <c r="AU57" i="3" s="1"/>
  <c r="O48" i="1"/>
  <c r="O97" i="1" s="1"/>
  <c r="AS32" i="1"/>
  <c r="AS81" i="1" s="1"/>
  <c r="AE48" i="5" l="1"/>
  <c r="AM93" i="5"/>
  <c r="AM44" i="5"/>
  <c r="O95" i="5"/>
  <c r="AE46" i="5"/>
  <c r="AE93" i="5"/>
  <c r="O48" i="5"/>
  <c r="AU44" i="1"/>
  <c r="AM46" i="1"/>
  <c r="AM48" i="1" s="1"/>
  <c r="AU48" i="1" s="1"/>
  <c r="AU97" i="1" s="1"/>
  <c r="AE48" i="1"/>
  <c r="K24" i="1" s="1"/>
  <c r="K73" i="1" s="1"/>
  <c r="AM95" i="1"/>
  <c r="W49" i="3"/>
  <c r="W99" i="3" s="1"/>
  <c r="AU45" i="3"/>
  <c r="AU47" i="3" s="1"/>
  <c r="AM97" i="3"/>
  <c r="AM95" i="3"/>
  <c r="AE95" i="5" l="1"/>
  <c r="AU44" i="5"/>
  <c r="O97" i="5"/>
  <c r="AU93" i="5"/>
  <c r="AM46" i="5"/>
  <c r="AU46" i="5" s="1"/>
  <c r="AM95" i="5"/>
  <c r="AM97" i="5" s="1"/>
  <c r="AM97" i="1"/>
  <c r="AU46" i="1"/>
  <c r="AU95" i="1" s="1"/>
  <c r="AU93" i="1"/>
  <c r="AE97" i="1"/>
  <c r="AU95" i="3"/>
  <c r="AU97" i="3"/>
  <c r="AM49" i="3"/>
  <c r="AM99" i="3" s="1"/>
  <c r="AU97" i="5" l="1"/>
  <c r="AE97" i="5"/>
  <c r="AU95" i="5"/>
  <c r="AM48" i="5"/>
  <c r="K24" i="5" s="1"/>
  <c r="K73" i="5" s="1"/>
  <c r="AU49" i="3"/>
  <c r="AU99" i="3"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TANIYAMA</author>
    <author>niidate9</author>
  </authors>
  <commentList>
    <comment ref="I9" authorId="0" shapeId="0" xr:uid="{00000000-0006-0000-0100-000001000000}">
      <text>
        <r>
          <rPr>
            <b/>
            <sz val="12"/>
            <color indexed="81"/>
            <rFont val="ＭＳ Ｐゴシック"/>
            <family val="3"/>
            <charset val="128"/>
          </rPr>
          <t>弊社請求書締め日は「末締めになります」
日付は「月末日」を記入してください。</t>
        </r>
      </text>
    </comment>
    <comment ref="I14" authorId="0" shapeId="0" xr:uid="{00000000-0006-0000-0100-000002000000}">
      <text>
        <r>
          <rPr>
            <b/>
            <sz val="12"/>
            <color indexed="81"/>
            <rFont val="ＭＳ Ｐゴシック"/>
            <family val="3"/>
            <charset val="128"/>
          </rPr>
          <t>工事件名は現場担当者へ確認して下さい。（経理にお問い合わ頂いても構いません）</t>
        </r>
      </text>
    </comment>
    <comment ref="AA14" authorId="0" shapeId="0" xr:uid="{00000000-0006-0000-0100-000003000000}">
      <text>
        <r>
          <rPr>
            <b/>
            <sz val="12"/>
            <color indexed="81"/>
            <rFont val="ＭＳ Ｐゴシック"/>
            <family val="3"/>
            <charset val="128"/>
          </rPr>
          <t>工事番号は現場担当者から聞いて下さい。（経理へお問い合わせ頂いても構いません）</t>
        </r>
      </text>
    </comment>
    <comment ref="AA16" authorId="0" shapeId="0" xr:uid="{00000000-0006-0000-0100-000004000000}">
      <text>
        <r>
          <rPr>
            <b/>
            <sz val="12"/>
            <color indexed="81"/>
            <rFont val="ＭＳ Ｐゴシック"/>
            <family val="3"/>
            <charset val="128"/>
          </rPr>
          <t xml:space="preserve">印刷後、「会社使用印」を捺印して下さい。※角印サイズ程度の大きさになっておりますが、枠よりはみ出る場合出来る限り枠の「中心」に捺印をお願い致します。
</t>
        </r>
      </text>
    </comment>
    <comment ref="AF17" authorId="0" shapeId="0" xr:uid="{00000000-0006-0000-0100-000005000000}">
      <text>
        <r>
          <rPr>
            <b/>
            <sz val="12"/>
            <color indexed="81"/>
            <rFont val="ＭＳ Ｐゴシック"/>
            <family val="3"/>
            <charset val="128"/>
          </rPr>
          <t xml:space="preserve">フォントサイズを15にしておりますが、印刷した際に銀行名等が分かれば、フォントサイズを変えて頂いても構いません。又は銀行社版を御使用下さい。
</t>
        </r>
      </text>
    </comment>
    <comment ref="AN18" authorId="0" shapeId="0" xr:uid="{7CE2C22A-E770-44BB-8F6F-D2FD90E56F6A}">
      <text>
        <r>
          <rPr>
            <b/>
            <sz val="12"/>
            <color indexed="81"/>
            <rFont val="ＭＳ Ｐゴシック"/>
            <family val="3"/>
            <charset val="128"/>
          </rPr>
          <t>当座、普通にマルを付けて下さい。オートシェイプで作成しマルを付けて頂いても構いません。</t>
        </r>
      </text>
    </comment>
    <comment ref="I20" authorId="1" shapeId="0" xr:uid="{CCFCADF5-B470-47D9-A4A2-6019CBB0E016}">
      <text>
        <r>
          <rPr>
            <b/>
            <sz val="12"/>
            <color indexed="81"/>
            <rFont val="MS P ゴシック"/>
            <family val="3"/>
            <charset val="128"/>
          </rPr>
          <t xml:space="preserve">適格請求書発行事業者の場合は、登録番号を入力して下さい。
</t>
        </r>
      </text>
    </comment>
    <comment ref="K24" authorId="0" shapeId="0" xr:uid="{00000000-0006-0000-0100-000007000000}">
      <text>
        <r>
          <rPr>
            <b/>
            <sz val="12"/>
            <color indexed="81"/>
            <rFont val="ＭＳ Ｐゴシック"/>
            <family val="3"/>
            <charset val="128"/>
          </rPr>
          <t>下記内訳の合計金額が繫栄されます。
※内訳用紙とは連動していませんので、お客様の方で合計を修正して頂きます様宜しくお願いいたします。</t>
        </r>
      </text>
    </comment>
    <comment ref="A30" authorId="0" shapeId="0" xr:uid="{00000000-0006-0000-0100-000008000000}">
      <text>
        <r>
          <rPr>
            <b/>
            <sz val="12"/>
            <color indexed="81"/>
            <rFont val="ＭＳ Ｐゴシック"/>
            <family val="3"/>
            <charset val="128"/>
          </rPr>
          <t>「色がついていないセル」が入力欄になります。フォントサイズは１１、折り返し設定にしています。※枠内に収まらない場合は、列サイズ大きくし修正して下さい。</t>
        </r>
      </text>
    </comment>
    <comment ref="O30" authorId="0" shapeId="0" xr:uid="{00000000-0006-0000-0100-000009000000}">
      <text>
        <r>
          <rPr>
            <b/>
            <sz val="12"/>
            <color indexed="81"/>
            <rFont val="ＭＳ Ｐゴシック"/>
            <family val="3"/>
            <charset val="128"/>
          </rPr>
          <t>数量×単価式になっていますが一式工事等で、単価欄に入力出来ない金額は手入力で入力をお願いします。</t>
        </r>
      </text>
    </comment>
    <comment ref="U30" authorId="0" shapeId="0" xr:uid="{00000000-0006-0000-0100-00000A000000}">
      <text>
        <r>
          <rPr>
            <b/>
            <sz val="12"/>
            <color indexed="81"/>
            <rFont val="ＭＳ Ｐゴシック"/>
            <family val="3"/>
            <charset val="128"/>
          </rPr>
          <t>前月までの数量を記入して下さい。当月のみの場合は記入不要です。</t>
        </r>
      </text>
    </comment>
    <comment ref="AC30" authorId="0" shapeId="0" xr:uid="{00000000-0006-0000-0100-00000B000000}">
      <text>
        <r>
          <rPr>
            <b/>
            <sz val="12"/>
            <color indexed="81"/>
            <rFont val="ＭＳ Ｐゴシック"/>
            <family val="3"/>
            <charset val="128"/>
          </rPr>
          <t>当月納品した数量を記入して下さい。※手入力でもかまいません。</t>
        </r>
        <r>
          <rPr>
            <sz val="9"/>
            <color indexed="81"/>
            <rFont val="ＭＳ Ｐゴシック"/>
            <family val="3"/>
            <charset val="128"/>
          </rPr>
          <t xml:space="preserve">
</t>
        </r>
      </text>
    </comment>
    <comment ref="AE30" authorId="0" shapeId="0" xr:uid="{00000000-0006-0000-0100-00000C000000}">
      <text>
        <r>
          <rPr>
            <b/>
            <sz val="12"/>
            <color indexed="81"/>
            <rFont val="ＭＳ Ｐゴシック"/>
            <family val="3"/>
            <charset val="128"/>
          </rPr>
          <t>黄色のセルは自動計算になっています。入力は出来ない様になっています。</t>
        </r>
      </text>
    </comment>
    <comment ref="A79" authorId="0" shapeId="0" xr:uid="{00000000-0006-0000-0100-00000D000000}">
      <text>
        <r>
          <rPr>
            <b/>
            <sz val="12"/>
            <color indexed="81"/>
            <rFont val="ＭＳ Ｐゴシック"/>
            <family val="3"/>
            <charset val="128"/>
          </rPr>
          <t>☆1枚目フォントを変えた場合、セルに自動で反映されませんので１枚目と同じフォントサイズにして下さい。標準で12サイズにしています。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TANIYAMA</author>
  </authors>
  <commentList>
    <comment ref="I9" authorId="0" shapeId="0" xr:uid="{00000000-0006-0000-0200-000001000000}">
      <text>
        <r>
          <rPr>
            <b/>
            <sz val="12"/>
            <color indexed="81"/>
            <rFont val="ＭＳ Ｐゴシック"/>
            <family val="3"/>
            <charset val="128"/>
          </rPr>
          <t>弊社請求書締め日は「末締めになります」
日付は「月末日」を記入してください。</t>
        </r>
      </text>
    </comment>
  </commentList>
</comments>
</file>

<file path=xl/sharedStrings.xml><?xml version="1.0" encoding="utf-8"?>
<sst xmlns="http://schemas.openxmlformats.org/spreadsheetml/2006/main" count="304" uniqueCount="89">
  <si>
    <t>工事番号</t>
    <rPh sb="0" eb="2">
      <t>コウジ</t>
    </rPh>
    <rPh sb="2" eb="4">
      <t>バンゴウ</t>
    </rPh>
    <phoneticPr fontId="2"/>
  </si>
  <si>
    <t>請　　求　　金　　額</t>
    <rPh sb="0" eb="1">
      <t>ショウ</t>
    </rPh>
    <rPh sb="3" eb="4">
      <t>モトム</t>
    </rPh>
    <rPh sb="6" eb="7">
      <t>カネ</t>
    </rPh>
    <rPh sb="9" eb="10">
      <t>ガク</t>
    </rPh>
    <phoneticPr fontId="2"/>
  </si>
  <si>
    <t>　請　求　書</t>
    <rPh sb="1" eb="2">
      <t>ショウ</t>
    </rPh>
    <rPh sb="3" eb="4">
      <t>モトム</t>
    </rPh>
    <rPh sb="5" eb="6">
      <t>ショ</t>
    </rPh>
    <phoneticPr fontId="2"/>
  </si>
  <si>
    <t>千万</t>
    <rPh sb="0" eb="2">
      <t>センマン</t>
    </rPh>
    <phoneticPr fontId="2"/>
  </si>
  <si>
    <t>数　量</t>
    <rPh sb="0" eb="1">
      <t>カズ</t>
    </rPh>
    <rPh sb="2" eb="3">
      <t>リョウ</t>
    </rPh>
    <phoneticPr fontId="2"/>
  </si>
  <si>
    <t>単位</t>
    <rPh sb="0" eb="2">
      <t>タンイ</t>
    </rPh>
    <phoneticPr fontId="2"/>
  </si>
  <si>
    <t>契　　約　　金　　額</t>
    <rPh sb="0" eb="1">
      <t>チギリ</t>
    </rPh>
    <rPh sb="3" eb="4">
      <t>ヤク</t>
    </rPh>
    <rPh sb="6" eb="7">
      <t>カネ</t>
    </rPh>
    <rPh sb="9" eb="10">
      <t>ガク</t>
    </rPh>
    <phoneticPr fontId="2"/>
  </si>
  <si>
    <t>数　  量</t>
    <rPh sb="0" eb="1">
      <t>カズ</t>
    </rPh>
    <rPh sb="4" eb="5">
      <t>リョウ</t>
    </rPh>
    <phoneticPr fontId="2"/>
  </si>
  <si>
    <t>銀行　　　口座番号</t>
    <rPh sb="0" eb="2">
      <t>ギンコウ</t>
    </rPh>
    <rPh sb="5" eb="7">
      <t>コウザ</t>
    </rPh>
    <rPh sb="7" eb="9">
      <t>バンゴウ</t>
    </rPh>
    <phoneticPr fontId="2"/>
  </si>
  <si>
    <t>請       求       者</t>
    <rPh sb="0" eb="1">
      <t>ショウ</t>
    </rPh>
    <rPh sb="8" eb="9">
      <t>モトム</t>
    </rPh>
    <rPh sb="16" eb="17">
      <t>シャ</t>
    </rPh>
    <phoneticPr fontId="2"/>
  </si>
  <si>
    <t>金　　    　額</t>
    <rPh sb="0" eb="1">
      <t>キン</t>
    </rPh>
    <rPh sb="8" eb="9">
      <t>ガク</t>
    </rPh>
    <phoneticPr fontId="2"/>
  </si>
  <si>
    <t>金  　  　　額</t>
    <rPh sb="0" eb="1">
      <t>キン</t>
    </rPh>
    <rPh sb="8" eb="9">
      <t>ガク</t>
    </rPh>
    <phoneticPr fontId="2"/>
  </si>
  <si>
    <t>単 　  価</t>
    <rPh sb="0" eb="1">
      <t>タン</t>
    </rPh>
    <rPh sb="5" eb="6">
      <t>アタイ</t>
    </rPh>
    <phoneticPr fontId="2"/>
  </si>
  <si>
    <t>出　　　　 　 　　来　 　　　　　 　高</t>
    <rPh sb="0" eb="1">
      <t>デ</t>
    </rPh>
    <rPh sb="10" eb="11">
      <t>ライ</t>
    </rPh>
    <rPh sb="20" eb="21">
      <t>コウ</t>
    </rPh>
    <phoneticPr fontId="2"/>
  </si>
  <si>
    <t>前　 　回 　　迄</t>
    <rPh sb="0" eb="1">
      <t>マエ</t>
    </rPh>
    <rPh sb="4" eb="5">
      <t>カイ</t>
    </rPh>
    <rPh sb="8" eb="9">
      <t>マデ</t>
    </rPh>
    <phoneticPr fontId="2"/>
  </si>
  <si>
    <t>今　 　　回</t>
    <rPh sb="0" eb="1">
      <t>イマ</t>
    </rPh>
    <rPh sb="5" eb="6">
      <t>カイ</t>
    </rPh>
    <phoneticPr fontId="2"/>
  </si>
  <si>
    <t>累　 　　計</t>
    <rPh sb="0" eb="1">
      <t>ルイ</t>
    </rPh>
    <rPh sb="5" eb="6">
      <t>ケイ</t>
    </rPh>
    <phoneticPr fontId="2"/>
  </si>
  <si>
    <t>残　 　　高</t>
    <rPh sb="0" eb="1">
      <t>ザン</t>
    </rPh>
    <rPh sb="5" eb="6">
      <t>コウ</t>
    </rPh>
    <phoneticPr fontId="2"/>
  </si>
  <si>
    <t>工　　　　 　種</t>
    <rPh sb="0" eb="1">
      <t>コウ</t>
    </rPh>
    <rPh sb="7" eb="8">
      <t>タネ</t>
    </rPh>
    <phoneticPr fontId="2"/>
  </si>
  <si>
    <t>工　 事　 件　 名</t>
    <rPh sb="0" eb="1">
      <t>コウ</t>
    </rPh>
    <rPh sb="3" eb="4">
      <t>コト</t>
    </rPh>
    <rPh sb="6" eb="7">
      <t>ケン</t>
    </rPh>
    <rPh sb="9" eb="10">
      <t>メイ</t>
    </rPh>
    <phoneticPr fontId="2"/>
  </si>
  <si>
    <t>お届け印</t>
    <rPh sb="1" eb="2">
      <t>トド</t>
    </rPh>
    <rPh sb="3" eb="4">
      <t>シルシ</t>
    </rPh>
    <phoneticPr fontId="2"/>
  </si>
  <si>
    <t>管　理　職　検　印</t>
    <rPh sb="0" eb="1">
      <t>カン</t>
    </rPh>
    <rPh sb="2" eb="3">
      <t>リ</t>
    </rPh>
    <rPh sb="4" eb="5">
      <t>ショク</t>
    </rPh>
    <rPh sb="6" eb="7">
      <t>ケン</t>
    </rPh>
    <rPh sb="8" eb="9">
      <t>イン</t>
    </rPh>
    <phoneticPr fontId="2"/>
  </si>
  <si>
    <t>担　当　者　検　印</t>
    <rPh sb="0" eb="1">
      <t>タン</t>
    </rPh>
    <rPh sb="2" eb="3">
      <t>トウ</t>
    </rPh>
    <rPh sb="4" eb="5">
      <t>シャ</t>
    </rPh>
    <rPh sb="6" eb="7">
      <t>ケン</t>
    </rPh>
    <rPh sb="8" eb="9">
      <t>イン</t>
    </rPh>
    <phoneticPr fontId="2"/>
  </si>
  <si>
    <t>　百万</t>
    <rPh sb="1" eb="3">
      <t>ヒャクマン</t>
    </rPh>
    <phoneticPr fontId="2"/>
  </si>
  <si>
    <t xml:space="preserve"> 十万</t>
    <rPh sb="1" eb="3">
      <t>ジュウマン</t>
    </rPh>
    <phoneticPr fontId="2"/>
  </si>
  <si>
    <t xml:space="preserve">    万</t>
    <rPh sb="4" eb="5">
      <t>マン</t>
    </rPh>
    <phoneticPr fontId="2"/>
  </si>
  <si>
    <t xml:space="preserve">     百</t>
    <rPh sb="5" eb="6">
      <t>ヒャク</t>
    </rPh>
    <phoneticPr fontId="2"/>
  </si>
  <si>
    <t xml:space="preserve">     千</t>
    <rPh sb="5" eb="6">
      <t>セン</t>
    </rPh>
    <phoneticPr fontId="2"/>
  </si>
  <si>
    <t xml:space="preserve">  億</t>
    <rPh sb="2" eb="3">
      <t>オク</t>
    </rPh>
    <phoneticPr fontId="2"/>
  </si>
  <si>
    <t xml:space="preserve">      十</t>
    <rPh sb="6" eb="7">
      <t>ジュウ</t>
    </rPh>
    <phoneticPr fontId="2"/>
  </si>
  <si>
    <t xml:space="preserve">      一</t>
    <rPh sb="6" eb="7">
      <t>イチ</t>
    </rPh>
    <phoneticPr fontId="2"/>
  </si>
  <si>
    <t>年</t>
    <rPh sb="0" eb="1">
      <t>ネン</t>
    </rPh>
    <phoneticPr fontId="2"/>
  </si>
  <si>
    <t>月</t>
    <rPh sb="0" eb="1">
      <t>ガツ</t>
    </rPh>
    <phoneticPr fontId="2"/>
  </si>
  <si>
    <t>日</t>
    <rPh sb="0" eb="1">
      <t>ニチ</t>
    </rPh>
    <phoneticPr fontId="2"/>
  </si>
  <si>
    <t>新舘建設株式会社　御中</t>
    <rPh sb="0" eb="8">
      <t>ニイダテ</t>
    </rPh>
    <rPh sb="9" eb="11">
      <t>オンチュウ</t>
    </rPh>
    <phoneticPr fontId="2"/>
  </si>
  <si>
    <t>工　事　部 （ 電 力 ・ 土 木 ・ 環 境 ）</t>
    <rPh sb="0" eb="1">
      <t>コウ</t>
    </rPh>
    <rPh sb="2" eb="3">
      <t>コト</t>
    </rPh>
    <rPh sb="4" eb="5">
      <t>ブ</t>
    </rPh>
    <rPh sb="8" eb="9">
      <t>デン</t>
    </rPh>
    <rPh sb="10" eb="11">
      <t>リョク</t>
    </rPh>
    <rPh sb="14" eb="15">
      <t>ド</t>
    </rPh>
    <rPh sb="16" eb="17">
      <t>キ</t>
    </rPh>
    <rPh sb="20" eb="21">
      <t>ワ</t>
    </rPh>
    <rPh sb="22" eb="23">
      <t>サカイ</t>
    </rPh>
    <phoneticPr fontId="2"/>
  </si>
  <si>
    <t>お取引先各位</t>
    <rPh sb="1" eb="3">
      <t>トリヒキ</t>
    </rPh>
    <rPh sb="3" eb="4">
      <t>サキ</t>
    </rPh>
    <rPh sb="4" eb="6">
      <t>カクイ</t>
    </rPh>
    <phoneticPr fontId="17"/>
  </si>
  <si>
    <t>〒157-0077</t>
    <phoneticPr fontId="17"/>
  </si>
  <si>
    <t>東京都世田谷区鎌田2-12-13</t>
    <rPh sb="0" eb="3">
      <t>トウキョウト</t>
    </rPh>
    <rPh sb="3" eb="7">
      <t>セタガヤク</t>
    </rPh>
    <rPh sb="7" eb="9">
      <t>カマタ</t>
    </rPh>
    <phoneticPr fontId="17"/>
  </si>
  <si>
    <t>新舘建設株式会社</t>
    <rPh sb="0" eb="8">
      <t>ニイダテ</t>
    </rPh>
    <phoneticPr fontId="17"/>
  </si>
  <si>
    <t>TEL 03-3700-5511</t>
    <phoneticPr fontId="17"/>
  </si>
  <si>
    <t>FAX 03-3700-1814</t>
    <phoneticPr fontId="17"/>
  </si>
  <si>
    <t>請求書締日のお知らせ</t>
    <rPh sb="0" eb="3">
      <t>セイキュウショ</t>
    </rPh>
    <rPh sb="3" eb="4">
      <t>シ</t>
    </rPh>
    <rPh sb="4" eb="5">
      <t>ヒ</t>
    </rPh>
    <rPh sb="7" eb="8">
      <t>シ</t>
    </rPh>
    <phoneticPr fontId="17"/>
  </si>
  <si>
    <t>弊社の請求書の締日・必着日は下記のとおりです。</t>
    <rPh sb="0" eb="2">
      <t>ヘイシャ</t>
    </rPh>
    <rPh sb="3" eb="6">
      <t>セイキュウショ</t>
    </rPh>
    <rPh sb="7" eb="8">
      <t>シ</t>
    </rPh>
    <rPh sb="8" eb="9">
      <t>ヒ</t>
    </rPh>
    <rPh sb="10" eb="12">
      <t>ヒッチャク</t>
    </rPh>
    <rPh sb="12" eb="13">
      <t>ヒ</t>
    </rPh>
    <rPh sb="14" eb="16">
      <t>カキ</t>
    </rPh>
    <phoneticPr fontId="17"/>
  </si>
  <si>
    <t>御手数ですが、必着日までに請求書をお送りくださいますよう御願い申し上げます。</t>
    <rPh sb="0" eb="3">
      <t>オテスウ</t>
    </rPh>
    <rPh sb="7" eb="9">
      <t>ヒッチャク</t>
    </rPh>
    <rPh sb="9" eb="10">
      <t>ビ</t>
    </rPh>
    <rPh sb="13" eb="16">
      <t>セイキュウショ</t>
    </rPh>
    <rPh sb="18" eb="19">
      <t>オク</t>
    </rPh>
    <rPh sb="28" eb="30">
      <t>オネガ</t>
    </rPh>
    <rPh sb="31" eb="32">
      <t>モウ</t>
    </rPh>
    <rPh sb="33" eb="34">
      <t>ア</t>
    </rPh>
    <phoneticPr fontId="17"/>
  </si>
  <si>
    <t>締　　日</t>
    <rPh sb="0" eb="1">
      <t>シ</t>
    </rPh>
    <rPh sb="3" eb="4">
      <t>ヒ</t>
    </rPh>
    <phoneticPr fontId="17"/>
  </si>
  <si>
    <t>月末締</t>
    <rPh sb="0" eb="1">
      <t>ゲツ</t>
    </rPh>
    <rPh sb="1" eb="2">
      <t>マツ</t>
    </rPh>
    <rPh sb="2" eb="3">
      <t>ジ</t>
    </rPh>
    <phoneticPr fontId="17"/>
  </si>
  <si>
    <t>↓</t>
    <phoneticPr fontId="17"/>
  </si>
  <si>
    <t>請求書必着日</t>
    <rPh sb="0" eb="3">
      <t>セイキュウショ</t>
    </rPh>
    <rPh sb="3" eb="5">
      <t>ヒッチャク</t>
    </rPh>
    <rPh sb="5" eb="6">
      <t>ビ</t>
    </rPh>
    <phoneticPr fontId="17"/>
  </si>
  <si>
    <t>5日必着</t>
    <rPh sb="1" eb="2">
      <t>ニチ</t>
    </rPh>
    <rPh sb="2" eb="4">
      <t>ヒッチャク</t>
    </rPh>
    <phoneticPr fontId="17"/>
  </si>
  <si>
    <t>必着日より遅れる場合先に、ＦＡＸで</t>
    <rPh sb="0" eb="2">
      <t>ヒッチャク</t>
    </rPh>
    <rPh sb="2" eb="3">
      <t>ビ</t>
    </rPh>
    <rPh sb="5" eb="6">
      <t>オク</t>
    </rPh>
    <rPh sb="8" eb="10">
      <t>バアイ</t>
    </rPh>
    <rPh sb="10" eb="11">
      <t>サキ</t>
    </rPh>
    <phoneticPr fontId="17"/>
  </si>
  <si>
    <t>請求書を送信して下さい</t>
    <rPh sb="0" eb="3">
      <t>セイキュウショ</t>
    </rPh>
    <rPh sb="4" eb="6">
      <t>ソウシン</t>
    </rPh>
    <rPh sb="8" eb="9">
      <t>クダ</t>
    </rPh>
    <phoneticPr fontId="17"/>
  </si>
  <si>
    <t>※ＦＡＸでご請求がある場合に限り当月請求で受付致します。</t>
    <rPh sb="6" eb="8">
      <t>セイキュウ</t>
    </rPh>
    <rPh sb="11" eb="13">
      <t>バアイ</t>
    </rPh>
    <rPh sb="14" eb="15">
      <t>カギ</t>
    </rPh>
    <rPh sb="16" eb="18">
      <t>トウゲツ</t>
    </rPh>
    <rPh sb="18" eb="20">
      <t>セイキュウ</t>
    </rPh>
    <rPh sb="21" eb="23">
      <t>ウケツケ</t>
    </rPh>
    <rPh sb="23" eb="24">
      <t>イタ</t>
    </rPh>
    <phoneticPr fontId="17"/>
  </si>
  <si>
    <t>●お支払は、翌々月10日となります。</t>
    <rPh sb="2" eb="4">
      <t>シハライ</t>
    </rPh>
    <rPh sb="6" eb="9">
      <t>ヨクヨクゲツ</t>
    </rPh>
    <rPh sb="11" eb="12">
      <t>ニチ</t>
    </rPh>
    <phoneticPr fontId="17"/>
  </si>
  <si>
    <t>　（10日が土日または祝日の場合は翌日のお振込となります。）</t>
    <rPh sb="4" eb="5">
      <t>ニチ</t>
    </rPh>
    <rPh sb="6" eb="8">
      <t>ドニチ</t>
    </rPh>
    <rPh sb="11" eb="13">
      <t>シュクジツ</t>
    </rPh>
    <rPh sb="14" eb="16">
      <t>バアイ</t>
    </rPh>
    <rPh sb="17" eb="19">
      <t>ヨクジツ</t>
    </rPh>
    <rPh sb="21" eb="23">
      <t>フリコミ</t>
    </rPh>
    <phoneticPr fontId="17"/>
  </si>
  <si>
    <t>次の場合は請求書の受付ができません。次月請求扱いとなりますのでご了承下さい</t>
    <rPh sb="0" eb="1">
      <t>ツギ</t>
    </rPh>
    <rPh sb="2" eb="4">
      <t>バアイ</t>
    </rPh>
    <rPh sb="5" eb="8">
      <t>セイキュウショ</t>
    </rPh>
    <rPh sb="9" eb="11">
      <t>ウケツケ</t>
    </rPh>
    <rPh sb="18" eb="20">
      <t>ジゲツ</t>
    </rPh>
    <rPh sb="20" eb="22">
      <t>セイキュウ</t>
    </rPh>
    <rPh sb="22" eb="23">
      <t>アツカ</t>
    </rPh>
    <rPh sb="32" eb="34">
      <t>リョウショウ</t>
    </rPh>
    <rPh sb="34" eb="35">
      <t>クダ</t>
    </rPh>
    <phoneticPr fontId="17"/>
  </si>
  <si>
    <t>1.必着日を過ぎて届いた請求書（年末年始は除く）</t>
    <rPh sb="2" eb="4">
      <t>ヒッチャク</t>
    </rPh>
    <rPh sb="4" eb="5">
      <t>ビ</t>
    </rPh>
    <rPh sb="6" eb="7">
      <t>ス</t>
    </rPh>
    <rPh sb="9" eb="10">
      <t>トド</t>
    </rPh>
    <rPh sb="12" eb="15">
      <t>セイキュウショ</t>
    </rPh>
    <rPh sb="16" eb="18">
      <t>ネンマツ</t>
    </rPh>
    <rPh sb="18" eb="20">
      <t>ネンシ</t>
    </rPh>
    <rPh sb="21" eb="22">
      <t>ノゾ</t>
    </rPh>
    <phoneticPr fontId="17"/>
  </si>
  <si>
    <t>2.押印されていない請求書</t>
    <rPh sb="2" eb="3">
      <t>オ</t>
    </rPh>
    <rPh sb="3" eb="4">
      <t>イン</t>
    </rPh>
    <rPh sb="10" eb="13">
      <t>セイキュウショ</t>
    </rPh>
    <phoneticPr fontId="17"/>
  </si>
  <si>
    <t>　 記載して下さい。</t>
    <rPh sb="2" eb="4">
      <t>キサイ</t>
    </rPh>
    <rPh sb="6" eb="7">
      <t>クダ</t>
    </rPh>
    <phoneticPr fontId="17"/>
  </si>
  <si>
    <t>4.現場名及び工事番号（弊社から指示された工事番号）の記載がされていない請求書</t>
    <rPh sb="2" eb="4">
      <t>ゲンバ</t>
    </rPh>
    <rPh sb="4" eb="5">
      <t>メイ</t>
    </rPh>
    <rPh sb="5" eb="6">
      <t>オヨ</t>
    </rPh>
    <rPh sb="7" eb="9">
      <t>コウジ</t>
    </rPh>
    <rPh sb="9" eb="11">
      <t>バンゴウ</t>
    </rPh>
    <rPh sb="12" eb="14">
      <t>ヘイシャ</t>
    </rPh>
    <rPh sb="16" eb="18">
      <t>シジ</t>
    </rPh>
    <rPh sb="21" eb="23">
      <t>コウジ</t>
    </rPh>
    <rPh sb="23" eb="25">
      <t>バンゴウ</t>
    </rPh>
    <rPh sb="27" eb="29">
      <t>キサイ</t>
    </rPh>
    <rPh sb="36" eb="39">
      <t>セイキュウショ</t>
    </rPh>
    <phoneticPr fontId="17"/>
  </si>
  <si>
    <t>　※工事番号の指示がない場合は、現場担当者へ確認をお願い申し上げます。</t>
    <phoneticPr fontId="17"/>
  </si>
  <si>
    <r>
      <rPr>
        <sz val="11"/>
        <rFont val="ＭＳ Ｐ明朝"/>
        <family val="1"/>
        <charset val="128"/>
      </rPr>
      <t xml:space="preserve"> </t>
    </r>
    <r>
      <rPr>
        <sz val="11"/>
        <rFont val="ＭＳ Ｐ明朝"/>
        <family val="1"/>
        <charset val="128"/>
      </rPr>
      <t>支店　　 　</t>
    </r>
    <r>
      <rPr>
        <sz val="11"/>
        <rFont val="ＭＳ Ｐ明朝"/>
        <family val="1"/>
        <charset val="128"/>
      </rPr>
      <t xml:space="preserve">  </t>
    </r>
    <r>
      <rPr>
        <sz val="11"/>
        <rFont val="ＭＳ Ｐ明朝"/>
        <family val="1"/>
        <charset val="128"/>
      </rPr>
      <t>名義</t>
    </r>
    <rPh sb="1" eb="3">
      <t>シテン</t>
    </rPh>
    <rPh sb="9" eb="11">
      <t>メイギ</t>
    </rPh>
    <phoneticPr fontId="2"/>
  </si>
  <si>
    <r>
      <t xml:space="preserve"> </t>
    </r>
    <r>
      <rPr>
        <sz val="11"/>
        <rFont val="ＭＳ Ｐ明朝"/>
        <family val="1"/>
        <charset val="128"/>
      </rPr>
      <t>（当座　・　普通）</t>
    </r>
    <rPh sb="2" eb="4">
      <t>トウザ</t>
    </rPh>
    <rPh sb="7" eb="9">
      <t>フツウ</t>
    </rPh>
    <phoneticPr fontId="2"/>
  </si>
  <si>
    <t xml:space="preserve"> （当座　・　普通）</t>
    <rPh sb="2" eb="4">
      <t>トウザ</t>
    </rPh>
    <rPh sb="7" eb="9">
      <t>フツウ</t>
    </rPh>
    <phoneticPr fontId="2"/>
  </si>
  <si>
    <t xml:space="preserve"> 支店　　 　  名義</t>
    <rPh sb="1" eb="3">
      <t>シテン</t>
    </rPh>
    <rPh sb="9" eb="11">
      <t>メイギ</t>
    </rPh>
    <phoneticPr fontId="2"/>
  </si>
  <si>
    <t xml:space="preserve"> 銀行　　口座番号</t>
    <rPh sb="1" eb="3">
      <t>ギンコウ</t>
    </rPh>
    <rPh sb="5" eb="7">
      <t>コウザ</t>
    </rPh>
    <rPh sb="7" eb="9">
      <t>バンゴウ</t>
    </rPh>
    <phoneticPr fontId="2"/>
  </si>
  <si>
    <t xml:space="preserve"> 百万</t>
    <rPh sb="1" eb="2">
      <t>ヒャク</t>
    </rPh>
    <rPh sb="2" eb="3">
      <t>マン</t>
    </rPh>
    <phoneticPr fontId="2"/>
  </si>
  <si>
    <t>　十万</t>
    <rPh sb="1" eb="3">
      <t>ジュウマン</t>
    </rPh>
    <phoneticPr fontId="2"/>
  </si>
  <si>
    <t>令和</t>
    <rPh sb="0" eb="2">
      <t>レイワ</t>
    </rPh>
    <phoneticPr fontId="2"/>
  </si>
  <si>
    <t>(TXXXXXXXXXXXXX)</t>
    <phoneticPr fontId="2"/>
  </si>
  <si>
    <t>消費税(10%)</t>
    <rPh sb="0" eb="3">
      <t>ショウヒゼイ</t>
    </rPh>
    <phoneticPr fontId="2"/>
  </si>
  <si>
    <t>(登録番号)</t>
    <rPh sb="1" eb="3">
      <t>トウロク</t>
    </rPh>
    <rPh sb="3" eb="5">
      <t>バンゴウ</t>
    </rPh>
    <phoneticPr fontId="2"/>
  </si>
  <si>
    <t>（請求者各位）　１．指定請求書の提出について</t>
    <rPh sb="1" eb="4">
      <t>セイキュウシャ</t>
    </rPh>
    <rPh sb="4" eb="6">
      <t>カクイ</t>
    </rPh>
    <rPh sb="10" eb="12">
      <t>シテイ</t>
    </rPh>
    <rPh sb="12" eb="15">
      <t>セイキュウショ</t>
    </rPh>
    <rPh sb="16" eb="18">
      <t>テイシュツ</t>
    </rPh>
    <phoneticPr fontId="2"/>
  </si>
  <si>
    <t>　　     ２．指定請求書の記入について</t>
    <rPh sb="15" eb="17">
      <t>キニュウ</t>
    </rPh>
    <phoneticPr fontId="2"/>
  </si>
  <si>
    <r>
      <t xml:space="preserve">      （２）請求書締切日は、毎月末日で必ず当月の5日迄に当社に</t>
    </r>
    <r>
      <rPr>
        <b/>
        <sz val="10"/>
        <rFont val="ＭＳ Ｐ明朝"/>
        <family val="1"/>
        <charset val="128"/>
      </rPr>
      <t>必着</t>
    </r>
    <r>
      <rPr>
        <sz val="10"/>
        <rFont val="ＭＳ Ｐ明朝"/>
        <family val="1"/>
        <charset val="128"/>
      </rPr>
      <t>するように提出して下さい。</t>
    </r>
    <rPh sb="9" eb="12">
      <t>セイキュウショ</t>
    </rPh>
    <rPh sb="12" eb="14">
      <t>シメキリ</t>
    </rPh>
    <rPh sb="14" eb="15">
      <t>ヒ</t>
    </rPh>
    <rPh sb="17" eb="19">
      <t>マイツキ</t>
    </rPh>
    <rPh sb="19" eb="21">
      <t>マツジツ</t>
    </rPh>
    <rPh sb="22" eb="23">
      <t>カナラ</t>
    </rPh>
    <rPh sb="24" eb="26">
      <t>トウゲツ</t>
    </rPh>
    <rPh sb="28" eb="29">
      <t>ニチ</t>
    </rPh>
    <rPh sb="29" eb="30">
      <t>マデ</t>
    </rPh>
    <rPh sb="31" eb="33">
      <t>トウシャ</t>
    </rPh>
    <rPh sb="34" eb="36">
      <t>ヒッチャク</t>
    </rPh>
    <rPh sb="41" eb="43">
      <t>テイシュツ</t>
    </rPh>
    <rPh sb="45" eb="46">
      <t>クダ</t>
    </rPh>
    <phoneticPr fontId="2"/>
  </si>
  <si>
    <t xml:space="preserve">      （３）支払日は、原則として翌々月10日です。</t>
    <rPh sb="9" eb="12">
      <t>シハライビ</t>
    </rPh>
    <rPh sb="14" eb="16">
      <t>ゲンソク</t>
    </rPh>
    <rPh sb="19" eb="22">
      <t>ヨクヨクツキ</t>
    </rPh>
    <rPh sb="24" eb="25">
      <t>ニチ</t>
    </rPh>
    <phoneticPr fontId="2"/>
  </si>
  <si>
    <t xml:space="preserve">      （１）１枚目の太線枠内に記入して下さい。</t>
    <rPh sb="10" eb="12">
      <t>マイメ</t>
    </rPh>
    <rPh sb="13" eb="14">
      <t>フト</t>
    </rPh>
    <rPh sb="14" eb="15">
      <t>セン</t>
    </rPh>
    <rPh sb="15" eb="16">
      <t>ワク</t>
    </rPh>
    <rPh sb="16" eb="17">
      <t>ナイ</t>
    </rPh>
    <rPh sb="18" eb="20">
      <t>キニュウ</t>
    </rPh>
    <rPh sb="22" eb="23">
      <t>クダ</t>
    </rPh>
    <phoneticPr fontId="2"/>
  </si>
  <si>
    <t xml:space="preserve">      （２）工事件名の欄には、工事件名を記入して下さい。</t>
    <rPh sb="9" eb="11">
      <t>コウジ</t>
    </rPh>
    <rPh sb="11" eb="13">
      <t>ケンメイ</t>
    </rPh>
    <rPh sb="14" eb="15">
      <t>ラン</t>
    </rPh>
    <rPh sb="18" eb="20">
      <t>コウジ</t>
    </rPh>
    <rPh sb="20" eb="22">
      <t>ケンメイ</t>
    </rPh>
    <rPh sb="23" eb="25">
      <t>キニュウ</t>
    </rPh>
    <rPh sb="27" eb="28">
      <t>クダ</t>
    </rPh>
    <phoneticPr fontId="2"/>
  </si>
  <si>
    <t xml:space="preserve">      （４）請求内容が本請求書にかききれない時は、必ず内訳用紙を使用して下さい。</t>
    <rPh sb="9" eb="11">
      <t>セイキュウ</t>
    </rPh>
    <rPh sb="11" eb="13">
      <t>ナイヨウ</t>
    </rPh>
    <rPh sb="14" eb="15">
      <t>ホン</t>
    </rPh>
    <rPh sb="15" eb="18">
      <t>セイキュウショ</t>
    </rPh>
    <rPh sb="25" eb="26">
      <t>トキ</t>
    </rPh>
    <rPh sb="28" eb="29">
      <t>カナラ</t>
    </rPh>
    <rPh sb="30" eb="32">
      <t>ウチワケ</t>
    </rPh>
    <rPh sb="32" eb="34">
      <t>ヨウシ</t>
    </rPh>
    <rPh sb="35" eb="37">
      <t>シヨウ</t>
    </rPh>
    <rPh sb="39" eb="40">
      <t>クダ</t>
    </rPh>
    <phoneticPr fontId="2"/>
  </si>
  <si>
    <t xml:space="preserve">      （３）適格請求書発行事業者の登録をしている場合は、登録番号を記入して下さい。</t>
    <rPh sb="9" eb="11">
      <t>テキカク</t>
    </rPh>
    <rPh sb="11" eb="14">
      <t>セイキュウショ</t>
    </rPh>
    <rPh sb="14" eb="16">
      <t>ハッコウ</t>
    </rPh>
    <rPh sb="16" eb="19">
      <t>ジギョウシャ</t>
    </rPh>
    <rPh sb="20" eb="22">
      <t>トウロク</t>
    </rPh>
    <rPh sb="27" eb="29">
      <t>バアイ</t>
    </rPh>
    <rPh sb="31" eb="33">
      <t>トウロク</t>
    </rPh>
    <rPh sb="33" eb="35">
      <t>バンゴウ</t>
    </rPh>
    <rPh sb="36" eb="38">
      <t>キニュウ</t>
    </rPh>
    <rPh sb="40" eb="41">
      <t>クダ</t>
    </rPh>
    <phoneticPr fontId="2"/>
  </si>
  <si>
    <t xml:space="preserve"> 　３．提出又は記入についての御不明の点があれば、当社経理又は現場担当者にお問合せ下さい。</t>
    <rPh sb="16" eb="18">
      <t>フメイ</t>
    </rPh>
    <rPh sb="27" eb="29">
      <t>ケイリ</t>
    </rPh>
    <rPh sb="31" eb="33">
      <t>ゲンバ</t>
    </rPh>
    <rPh sb="33" eb="36">
      <t>タントウシャ</t>
    </rPh>
    <phoneticPr fontId="2"/>
  </si>
  <si>
    <t>　 ３．提出又は記入についての御不明の点があれば、当社経理又は現場担当者にお問合せ下さい。</t>
    <rPh sb="16" eb="18">
      <t>フメイ</t>
    </rPh>
    <rPh sb="27" eb="29">
      <t>ケイリ</t>
    </rPh>
    <rPh sb="31" eb="33">
      <t>ゲンバ</t>
    </rPh>
    <rPh sb="33" eb="36">
      <t>タントウシャ</t>
    </rPh>
    <phoneticPr fontId="2"/>
  </si>
  <si>
    <t xml:space="preserve">小計（10%対象） </t>
    <rPh sb="0" eb="1">
      <t>ショウ</t>
    </rPh>
    <rPh sb="1" eb="2">
      <t>ケイ</t>
    </rPh>
    <phoneticPr fontId="2"/>
  </si>
  <si>
    <t xml:space="preserve">小計（10%対象） </t>
    <rPh sb="0" eb="2">
      <t>ショウケイ</t>
    </rPh>
    <rPh sb="6" eb="8">
      <t>タイショウ</t>
    </rPh>
    <phoneticPr fontId="2"/>
  </si>
  <si>
    <t>合　計(税込)</t>
    <rPh sb="0" eb="1">
      <t>ゴウ</t>
    </rPh>
    <rPh sb="2" eb="3">
      <t>ケイ</t>
    </rPh>
    <rPh sb="4" eb="6">
      <t>ゼイコ</t>
    </rPh>
    <phoneticPr fontId="2"/>
  </si>
  <si>
    <t>合　計(税込)</t>
    <rPh sb="0" eb="1">
      <t>ゴウ</t>
    </rPh>
    <rPh sb="2" eb="3">
      <t>ケイ</t>
    </rPh>
    <rPh sb="3" eb="7">
      <t>ゼイコミ</t>
    </rPh>
    <phoneticPr fontId="2"/>
  </si>
  <si>
    <t>3.工事件名事が複数ある場合は、指定請求書に「工事件名毎」に合計金額を</t>
    <rPh sb="2" eb="4">
      <t>コウジ</t>
    </rPh>
    <rPh sb="4" eb="6">
      <t>ケンメイ</t>
    </rPh>
    <rPh sb="6" eb="7">
      <t>コト</t>
    </rPh>
    <rPh sb="8" eb="10">
      <t>フクスウ</t>
    </rPh>
    <rPh sb="12" eb="14">
      <t>バアイ</t>
    </rPh>
    <rPh sb="16" eb="18">
      <t>シテイ</t>
    </rPh>
    <rPh sb="18" eb="21">
      <t>セイキュウショ</t>
    </rPh>
    <rPh sb="23" eb="25">
      <t>コウジ</t>
    </rPh>
    <rPh sb="25" eb="27">
      <t>ケンメイ</t>
    </rPh>
    <rPh sb="27" eb="28">
      <t>ゴト</t>
    </rPh>
    <rPh sb="30" eb="32">
      <t>ゴウケイ</t>
    </rPh>
    <rPh sb="32" eb="34">
      <t>キンガク</t>
    </rPh>
    <phoneticPr fontId="17"/>
  </si>
  <si>
    <t xml:space="preserve">住   所   </t>
    <rPh sb="0" eb="1">
      <t>ジュウ</t>
    </rPh>
    <rPh sb="4" eb="5">
      <t>ショ</t>
    </rPh>
    <phoneticPr fontId="2"/>
  </si>
  <si>
    <t xml:space="preserve">      （１）請求書は、2枚１組になっておりますので１枚提出し1枚は控えとしてご使用下さい。</t>
    <rPh sb="9" eb="12">
      <t>セイキュウショ</t>
    </rPh>
    <rPh sb="15" eb="16">
      <t>マイ</t>
    </rPh>
    <rPh sb="17" eb="18">
      <t>クミ</t>
    </rPh>
    <rPh sb="29" eb="30">
      <t>マイ</t>
    </rPh>
    <rPh sb="30" eb="32">
      <t>テイシュツ</t>
    </rPh>
    <rPh sb="34" eb="35">
      <t>マイ</t>
    </rPh>
    <rPh sb="36" eb="37">
      <t>ヒカ</t>
    </rPh>
    <rPh sb="42" eb="44">
      <t>シヨウ</t>
    </rPh>
    <rPh sb="44" eb="45">
      <t>クダ</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</si>
</sst>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 ###\ ###"/>
    <numFmt numFmtId="177" formatCode="###\ ###\ ###"/>
    <numFmt numFmtId="178" formatCode="###\ \ ###\ \ ###"/>
    <numFmt numFmtId="179" formatCode="#\ \ \ #\ \ \ #\ \ \ #\ \ \ #\ \ \ #\ \ \ #\ \ \ #\ \ \ #"/>
    <numFmt numFmtId="180" formatCode="[$-411]ggge&quot;年&quot;m&quot;月&quot;d&quot;日&quot;;@"/>
  </numFmts>
  <fonts count="35">
    <font>
      <sz val="11"/>
      <name val="ＭＳ Ｐ明朝"/>
      <family val="1"/>
      <charset val="128"/>
    </font>
    <font>
      <sz val="11"/>
      <name val="ＭＳ Ｐ明朝"/>
      <family val="1"/>
      <charset val="128"/>
    </font>
    <font>
      <sz val="6"/>
      <name val="ＭＳ Ｐ明朝"/>
      <family val="1"/>
      <charset val="128"/>
    </font>
    <font>
      <sz val="16"/>
      <name val="ＭＳ Ｐ明朝"/>
      <family val="1"/>
      <charset val="128"/>
    </font>
    <font>
      <sz val="12"/>
      <name val="ＭＳ Ｐ明朝"/>
      <family val="1"/>
      <charset val="128"/>
    </font>
    <font>
      <sz val="14"/>
      <name val="ＭＳ Ｐ明朝"/>
      <family val="1"/>
      <charset val="128"/>
    </font>
    <font>
      <sz val="8"/>
      <name val="ＭＳ Ｐ明朝"/>
      <family val="1"/>
      <charset val="128"/>
    </font>
    <font>
      <sz val="10"/>
      <name val="ＭＳ Ｐ明朝"/>
      <family val="1"/>
      <charset val="128"/>
    </font>
    <font>
      <sz val="13"/>
      <name val="ＭＳ Ｐ明朝"/>
      <family val="1"/>
      <charset val="128"/>
    </font>
    <font>
      <b/>
      <sz val="18"/>
      <name val="ＭＳ Ｐ明朝"/>
      <family val="1"/>
      <charset val="128"/>
    </font>
    <font>
      <b/>
      <sz val="20"/>
      <name val="ＭＳ Ｐ明朝"/>
      <family val="1"/>
      <charset val="128"/>
    </font>
    <font>
      <b/>
      <sz val="28"/>
      <name val="ＭＳ Ｐ明朝"/>
      <family val="1"/>
      <charset val="128"/>
    </font>
    <font>
      <sz val="18"/>
      <name val="ＭＳ Ｐ明朝"/>
      <family val="1"/>
      <charset val="128"/>
    </font>
    <font>
      <sz val="27"/>
      <name val="ＭＳ Ｐ明朝"/>
      <family val="1"/>
      <charset val="128"/>
    </font>
    <font>
      <sz val="9"/>
      <name val="ＭＳ Ｐ明朝"/>
      <family val="1"/>
      <charset val="128"/>
    </font>
    <font>
      <b/>
      <sz val="10"/>
      <name val="ＭＳ Ｐ明朝"/>
      <family val="1"/>
      <charset val="128"/>
    </font>
    <font>
      <b/>
      <sz val="12"/>
      <color indexed="81"/>
      <name val="ＭＳ Ｐゴシック"/>
      <family val="3"/>
      <charset val="128"/>
    </font>
    <font>
      <sz val="6"/>
      <name val="ＭＳ Ｐゴシック"/>
      <family val="3"/>
      <charset val="128"/>
    </font>
    <font>
      <sz val="9"/>
      <color indexed="81"/>
      <name val="ＭＳ Ｐゴシック"/>
      <family val="3"/>
      <charset val="128"/>
    </font>
    <font>
      <sz val="15"/>
      <name val="ＭＳ Ｐ明朝"/>
      <family val="1"/>
      <charset val="128"/>
    </font>
    <font>
      <sz val="26"/>
      <name val="ＭＳ Ｐ明朝"/>
      <family val="1"/>
      <charset val="128"/>
    </font>
    <font>
      <sz val="17"/>
      <name val="ＭＳ Ｐ明朝"/>
      <family val="1"/>
      <charset val="128"/>
    </font>
    <font>
      <sz val="11"/>
      <color theme="1"/>
      <name val="ＭＳ Ｐゴシック"/>
      <family val="3"/>
      <charset val="128"/>
      <scheme val="minor"/>
    </font>
    <font>
      <sz val="11"/>
      <color theme="1"/>
      <name val="ＭＳ Ｐ明朝"/>
      <family val="1"/>
      <charset val="128"/>
    </font>
    <font>
      <b/>
      <sz val="20"/>
      <color theme="1"/>
      <name val="ＭＳ Ｐ明朝"/>
      <family val="1"/>
      <charset val="128"/>
    </font>
    <font>
      <sz val="18"/>
      <color theme="1"/>
      <name val="ＭＳ Ｐ明朝"/>
      <family val="1"/>
      <charset val="128"/>
    </font>
    <font>
      <b/>
      <sz val="11"/>
      <color theme="1"/>
      <name val="ＭＳ Ｐ明朝"/>
      <family val="1"/>
      <charset val="128"/>
    </font>
    <font>
      <b/>
      <u/>
      <sz val="11"/>
      <color rgb="FFFF0000"/>
      <name val="ＭＳ Ｐ明朝"/>
      <family val="1"/>
      <charset val="128"/>
    </font>
    <font>
      <b/>
      <u val="double"/>
      <sz val="18"/>
      <color theme="1"/>
      <name val="ＭＳ Ｐ明朝"/>
      <family val="1"/>
      <charset val="128"/>
    </font>
    <font>
      <b/>
      <sz val="18"/>
      <color theme="1"/>
      <name val="ＭＳ Ｐ明朝"/>
      <family val="1"/>
      <charset val="128"/>
    </font>
    <font>
      <b/>
      <sz val="11"/>
      <color rgb="FFFF0000"/>
      <name val="ＭＳ Ｐ明朝"/>
      <family val="1"/>
      <charset val="128"/>
    </font>
    <font>
      <b/>
      <u val="double"/>
      <sz val="11"/>
      <color rgb="FFFF0000"/>
      <name val="ＭＳ Ｐ明朝"/>
      <family val="1"/>
      <charset val="128"/>
    </font>
    <font>
      <sz val="12"/>
      <color theme="1" tint="0.499984740745262"/>
      <name val="ＭＳ Ｐ明朝"/>
      <family val="1"/>
      <charset val="128"/>
    </font>
    <font>
      <b/>
      <sz val="12"/>
      <color indexed="81"/>
      <name val="MS P ゴシック"/>
      <family val="3"/>
      <charset val="128"/>
    </font>
    <font>
      <sz val="12"/>
      <color theme="0" tint="-0.499984740745262"/>
      <name val="ＭＳ Ｐ明朝"/>
      <family val="1"/>
      <charset val="128"/>
    </font>
  </fonts>
  <fills count="4">
    <fill>
      <patternFill patternType="none"/>
    </fill>
    <fill>
      <patternFill patternType="gray125"/>
    </fill>
    <fill>
      <patternFill patternType="solid">
        <fgColor rgb="FFFFC000"/>
        <bgColor indexed="64"/>
      </patternFill>
    </fill>
    <fill>
      <patternFill patternType="solid">
        <fgColor rgb="FFFFFF00"/>
        <bgColor indexed="64"/>
      </patternFill>
    </fill>
  </fills>
  <borders count="47">
    <border>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double">
        <color indexed="64"/>
      </left>
      <right/>
      <top style="double">
        <color indexed="64"/>
      </top>
      <bottom/>
      <diagonal/>
    </border>
    <border>
      <left/>
      <right/>
      <top style="double">
        <color indexed="64"/>
      </top>
      <bottom/>
      <diagonal/>
    </border>
    <border>
      <left/>
      <right style="double">
        <color indexed="64"/>
      </right>
      <top style="double">
        <color indexed="64"/>
      </top>
      <bottom/>
      <diagonal/>
    </border>
    <border>
      <left/>
      <right style="double">
        <color indexed="64"/>
      </right>
      <top/>
      <bottom/>
      <diagonal/>
    </border>
    <border>
      <left style="double">
        <color indexed="64"/>
      </left>
      <right/>
      <top/>
      <bottom/>
      <diagonal/>
    </border>
    <border>
      <left style="double">
        <color indexed="64"/>
      </left>
      <right/>
      <top/>
      <bottom style="double">
        <color indexed="64"/>
      </bottom>
      <diagonal/>
    </border>
    <border>
      <left/>
      <right/>
      <top/>
      <bottom style="double">
        <color indexed="64"/>
      </bottom>
      <diagonal/>
    </border>
    <border>
      <left/>
      <right style="double">
        <color indexed="64"/>
      </right>
      <top/>
      <bottom style="double">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double">
        <color indexed="64"/>
      </right>
      <top style="thin">
        <color indexed="64"/>
      </top>
      <bottom/>
      <diagonal/>
    </border>
    <border>
      <left/>
      <right style="double">
        <color indexed="64"/>
      </right>
      <top/>
      <bottom style="thin">
        <color indexed="64"/>
      </bottom>
      <diagonal/>
    </border>
    <border>
      <left style="double">
        <color indexed="64"/>
      </left>
      <right/>
      <top style="thin">
        <color indexed="64"/>
      </top>
      <bottom/>
      <diagonal/>
    </border>
    <border>
      <left style="double">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style="double">
        <color indexed="64"/>
      </top>
      <bottom/>
      <diagonal/>
    </border>
    <border>
      <left/>
      <right style="thin">
        <color indexed="64"/>
      </right>
      <top style="double">
        <color indexed="64"/>
      </top>
      <bottom/>
      <diagonal/>
    </border>
    <border>
      <left style="thin">
        <color indexed="64"/>
      </left>
      <right style="thin">
        <color indexed="64"/>
      </right>
      <top style="double">
        <color indexed="64"/>
      </top>
      <bottom/>
      <diagonal/>
    </border>
    <border>
      <left style="thin">
        <color indexed="64"/>
      </left>
      <right style="thin">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double">
        <color indexed="64"/>
      </left>
      <right/>
      <top style="thin">
        <color indexed="64"/>
      </top>
      <bottom style="thin">
        <color indexed="64"/>
      </bottom>
      <diagonal/>
    </border>
    <border>
      <left/>
      <right/>
      <top style="thin">
        <color indexed="64"/>
      </top>
      <bottom style="thin">
        <color indexed="64"/>
      </bottom>
      <diagonal/>
    </border>
    <border>
      <left/>
      <right style="double">
        <color indexed="64"/>
      </right>
      <top style="thin">
        <color indexed="64"/>
      </top>
      <bottom style="thin">
        <color indexed="64"/>
      </bottom>
      <diagonal/>
    </border>
    <border>
      <left/>
      <right style="thin">
        <color indexed="64"/>
      </right>
      <top style="thin">
        <color indexed="64"/>
      </top>
      <bottom style="thin">
        <color indexed="64"/>
      </bottom>
      <diagonal/>
    </border>
    <border>
      <left style="double">
        <color indexed="64"/>
      </left>
      <right style="thin">
        <color indexed="64"/>
      </right>
      <top style="thin">
        <color indexed="64"/>
      </top>
      <bottom/>
      <diagonal/>
    </border>
    <border>
      <left style="double">
        <color indexed="64"/>
      </left>
      <right style="thin">
        <color indexed="64"/>
      </right>
      <top/>
      <bottom style="double">
        <color indexed="64"/>
      </bottom>
      <diagonal/>
    </border>
    <border>
      <left style="thin">
        <color indexed="64"/>
      </left>
      <right style="thin">
        <color indexed="64"/>
      </right>
      <top/>
      <bottom style="double">
        <color indexed="64"/>
      </bottom>
      <diagonal/>
    </border>
    <border>
      <left style="thin">
        <color indexed="64"/>
      </left>
      <right style="double">
        <color indexed="64"/>
      </right>
      <top style="thin">
        <color indexed="64"/>
      </top>
      <bottom/>
      <diagonal/>
    </border>
    <border>
      <left style="thin">
        <color indexed="64"/>
      </left>
      <right style="double">
        <color indexed="64"/>
      </right>
      <top/>
      <bottom style="double">
        <color indexed="64"/>
      </bottom>
      <diagonal/>
    </border>
    <border>
      <left style="double">
        <color indexed="64"/>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style="double">
        <color indexed="64"/>
      </top>
      <bottom style="thin">
        <color indexed="64"/>
      </bottom>
      <diagonal/>
    </border>
  </borders>
  <cellStyleXfs count="2">
    <xf numFmtId="0" fontId="0" fillId="0" borderId="0"/>
    <xf numFmtId="0" fontId="22" fillId="0" borderId="0">
      <alignment vertical="center"/>
    </xf>
  </cellStyleXfs>
  <cellXfs count="511">
    <xf numFmtId="0" fontId="0" fillId="0" borderId="0" xfId="0"/>
    <xf numFmtId="0" fontId="0" fillId="0" borderId="0" xfId="0" applyAlignment="1">
      <alignment horizontal="center" vertical="center"/>
    </xf>
    <xf numFmtId="0" fontId="0" fillId="0" borderId="0" xfId="0" applyAlignment="1">
      <alignment vertical="center"/>
    </xf>
    <xf numFmtId="0" fontId="0" fillId="0" borderId="1" xfId="0" applyBorder="1" applyProtection="1">
      <protection locked="0"/>
    </xf>
    <xf numFmtId="0" fontId="0" fillId="0" borderId="2" xfId="0" applyBorder="1" applyProtection="1">
      <protection locked="0"/>
    </xf>
    <xf numFmtId="0" fontId="0" fillId="0" borderId="3" xfId="0" applyBorder="1" applyProtection="1">
      <protection locked="0"/>
    </xf>
    <xf numFmtId="0" fontId="14" fillId="0" borderId="4" xfId="0" applyFont="1" applyBorder="1" applyAlignment="1" applyProtection="1">
      <alignment vertical="center"/>
      <protection locked="0"/>
    </xf>
    <xf numFmtId="0" fontId="14" fillId="0" borderId="5" xfId="0" applyFont="1" applyBorder="1" applyAlignment="1" applyProtection="1">
      <alignment vertical="center"/>
      <protection locked="0"/>
    </xf>
    <xf numFmtId="0" fontId="14" fillId="0" borderId="6" xfId="0" applyFont="1" applyBorder="1" applyAlignment="1" applyProtection="1">
      <alignment vertical="center"/>
      <protection locked="0"/>
    </xf>
    <xf numFmtId="0" fontId="5" fillId="0" borderId="7" xfId="0" applyFont="1" applyBorder="1" applyAlignment="1" applyProtection="1">
      <alignment horizontal="center" vertical="center"/>
      <protection locked="0"/>
    </xf>
    <xf numFmtId="0" fontId="5" fillId="0" borderId="0" xfId="0" applyFont="1" applyAlignment="1" applyProtection="1">
      <alignment horizontal="center" vertical="center"/>
      <protection locked="0"/>
    </xf>
    <xf numFmtId="0" fontId="5" fillId="0" borderId="8" xfId="0" applyFont="1" applyBorder="1" applyAlignment="1" applyProtection="1">
      <alignment horizontal="center" vertical="center"/>
      <protection locked="0"/>
    </xf>
    <xf numFmtId="0" fontId="23" fillId="0" borderId="0" xfId="1" applyFont="1">
      <alignment vertical="center"/>
    </xf>
    <xf numFmtId="0" fontId="24" fillId="0" borderId="0" xfId="1" applyFont="1">
      <alignment vertical="center"/>
    </xf>
    <xf numFmtId="0" fontId="25" fillId="0" borderId="0" xfId="1" applyFont="1" applyAlignment="1">
      <alignment horizontal="center" vertical="center"/>
    </xf>
    <xf numFmtId="0" fontId="26" fillId="0" borderId="0" xfId="1" applyFont="1">
      <alignment vertical="center"/>
    </xf>
    <xf numFmtId="0" fontId="27" fillId="0" borderId="0" xfId="1" applyFont="1">
      <alignment vertical="center"/>
    </xf>
    <xf numFmtId="0" fontId="1" fillId="0" borderId="0" xfId="1" applyFont="1">
      <alignment vertical="center"/>
    </xf>
    <xf numFmtId="0" fontId="0" fillId="0" borderId="9" xfId="0" applyBorder="1"/>
    <xf numFmtId="0" fontId="0" fillId="0" borderId="10" xfId="0" applyBorder="1"/>
    <xf numFmtId="0" fontId="0" fillId="0" borderId="11" xfId="0" applyBorder="1"/>
    <xf numFmtId="0" fontId="7" fillId="0" borderId="0" xfId="0" applyFont="1"/>
    <xf numFmtId="0" fontId="6" fillId="0" borderId="0" xfId="0" applyFont="1"/>
    <xf numFmtId="0" fontId="0" fillId="0" borderId="12" xfId="0" applyBorder="1"/>
    <xf numFmtId="0" fontId="4" fillId="0" borderId="0" xfId="0" applyFont="1"/>
    <xf numFmtId="0" fontId="0" fillId="0" borderId="13" xfId="0" applyBorder="1"/>
    <xf numFmtId="0" fontId="0" fillId="0" borderId="0" xfId="0" applyAlignment="1">
      <alignment horizontal="center"/>
    </xf>
    <xf numFmtId="0" fontId="0" fillId="0" borderId="14" xfId="0" applyBorder="1"/>
    <xf numFmtId="0" fontId="0" fillId="0" borderId="15" xfId="0" applyBorder="1"/>
    <xf numFmtId="0" fontId="0" fillId="0" borderId="16" xfId="0" applyBorder="1"/>
    <xf numFmtId="0" fontId="4" fillId="0" borderId="7" xfId="0" applyFont="1" applyBorder="1" applyAlignment="1">
      <alignment horizontal="center" vertical="center"/>
    </xf>
    <xf numFmtId="0" fontId="4" fillId="0" borderId="0" xfId="0" applyFont="1" applyAlignment="1">
      <alignment horizontal="center" vertical="center"/>
    </xf>
    <xf numFmtId="0" fontId="4" fillId="0" borderId="8" xfId="0" applyFont="1" applyBorder="1" applyAlignment="1">
      <alignment horizontal="center" vertical="center"/>
    </xf>
    <xf numFmtId="0" fontId="5" fillId="0" borderId="7" xfId="0" applyFont="1" applyBorder="1" applyAlignment="1">
      <alignment horizontal="center" vertical="center"/>
    </xf>
    <xf numFmtId="0" fontId="5" fillId="0" borderId="0" xfId="0" applyFont="1" applyAlignment="1">
      <alignment horizontal="center" vertical="center"/>
    </xf>
    <xf numFmtId="0" fontId="5" fillId="0" borderId="8" xfId="0" applyFont="1" applyBorder="1" applyAlignment="1">
      <alignment horizontal="center" vertical="center"/>
    </xf>
    <xf numFmtId="0" fontId="4" fillId="0" borderId="7" xfId="0" applyFont="1" applyBorder="1"/>
    <xf numFmtId="0" fontId="4" fillId="0" borderId="8" xfId="0" applyFont="1" applyBorder="1"/>
    <xf numFmtId="0" fontId="0" fillId="0" borderId="7" xfId="0" applyBorder="1"/>
    <xf numFmtId="0" fontId="0" fillId="0" borderId="8" xfId="0" applyBorder="1"/>
    <xf numFmtId="0" fontId="4" fillId="0" borderId="7" xfId="0" applyFont="1" applyBorder="1" applyAlignment="1">
      <alignment horizontal="center"/>
    </xf>
    <xf numFmtId="0" fontId="4" fillId="0" borderId="8" xfId="0" applyFont="1" applyBorder="1" applyAlignment="1">
      <alignment horizontal="center"/>
    </xf>
    <xf numFmtId="0" fontId="8" fillId="0" borderId="0" xfId="0" applyFont="1"/>
    <xf numFmtId="0" fontId="4" fillId="0" borderId="1" xfId="0" applyFont="1" applyBorder="1"/>
    <xf numFmtId="0" fontId="4" fillId="0" borderId="2" xfId="0" applyFont="1" applyBorder="1"/>
    <xf numFmtId="0" fontId="4" fillId="0" borderId="3" xfId="0" applyFont="1" applyBorder="1"/>
    <xf numFmtId="0" fontId="0" fillId="0" borderId="1" xfId="0" applyBorder="1"/>
    <xf numFmtId="0" fontId="0" fillId="0" borderId="2" xfId="0" applyBorder="1"/>
    <xf numFmtId="0" fontId="0" fillId="0" borderId="3" xfId="0" applyBorder="1"/>
    <xf numFmtId="0" fontId="14" fillId="0" borderId="4" xfId="0" applyFont="1" applyBorder="1" applyAlignment="1">
      <alignment vertical="center"/>
    </xf>
    <xf numFmtId="0" fontId="14" fillId="0" borderId="5" xfId="0" applyFont="1" applyBorder="1" applyAlignment="1">
      <alignment vertical="center"/>
    </xf>
    <xf numFmtId="0" fontId="14" fillId="0" borderId="6" xfId="0" applyFont="1" applyBorder="1" applyAlignment="1">
      <alignment vertical="center"/>
    </xf>
    <xf numFmtId="0" fontId="1" fillId="0" borderId="0" xfId="0" applyFont="1" applyAlignment="1">
      <alignment vertical="center"/>
    </xf>
    <xf numFmtId="0" fontId="5" fillId="0" borderId="4" xfId="0" applyFont="1" applyBorder="1" applyAlignment="1">
      <alignment vertical="center"/>
    </xf>
    <xf numFmtId="0" fontId="5" fillId="0" borderId="1" xfId="0" applyFont="1" applyBorder="1" applyAlignment="1">
      <alignment vertical="center"/>
    </xf>
    <xf numFmtId="0" fontId="7" fillId="0" borderId="0" xfId="0" applyFont="1" applyAlignment="1">
      <alignment vertical="center"/>
    </xf>
    <xf numFmtId="0" fontId="0" fillId="0" borderId="0" xfId="1" applyFont="1">
      <alignment vertical="center"/>
    </xf>
    <xf numFmtId="0" fontId="26" fillId="0" borderId="17" xfId="1" applyFont="1" applyBorder="1" applyAlignment="1">
      <alignment horizontal="center" vertical="center"/>
    </xf>
    <xf numFmtId="0" fontId="26" fillId="0" borderId="18" xfId="1" applyFont="1" applyBorder="1" applyAlignment="1">
      <alignment horizontal="center" vertical="center"/>
    </xf>
    <xf numFmtId="0" fontId="26" fillId="0" borderId="19" xfId="1" applyFont="1" applyBorder="1" applyAlignment="1">
      <alignment horizontal="center" vertical="center"/>
    </xf>
    <xf numFmtId="0" fontId="26" fillId="0" borderId="20" xfId="1" applyFont="1" applyBorder="1" applyAlignment="1">
      <alignment horizontal="center" vertical="center"/>
    </xf>
    <xf numFmtId="0" fontId="26" fillId="0" borderId="21" xfId="1" applyFont="1" applyBorder="1" applyAlignment="1">
      <alignment horizontal="center" vertical="center"/>
    </xf>
    <xf numFmtId="0" fontId="26" fillId="0" borderId="22" xfId="1" applyFont="1" applyBorder="1" applyAlignment="1">
      <alignment horizontal="center" vertical="center"/>
    </xf>
    <xf numFmtId="0" fontId="31" fillId="0" borderId="0" xfId="1" applyFont="1" applyAlignment="1">
      <alignment horizontal="center" vertical="center"/>
    </xf>
    <xf numFmtId="0" fontId="30" fillId="0" borderId="0" xfId="1" applyFont="1" applyAlignment="1">
      <alignment horizontal="center" vertical="center"/>
    </xf>
    <xf numFmtId="180" fontId="23" fillId="0" borderId="0" xfId="1" applyNumberFormat="1" applyFont="1" applyAlignment="1">
      <alignment horizontal="right" vertical="center"/>
    </xf>
    <xf numFmtId="0" fontId="28" fillId="0" borderId="0" xfId="1" applyFont="1" applyAlignment="1">
      <alignment horizontal="center" vertical="center"/>
    </xf>
    <xf numFmtId="0" fontId="29" fillId="0" borderId="0" xfId="1" applyFont="1" applyAlignment="1">
      <alignment horizontal="center" vertical="center"/>
    </xf>
    <xf numFmtId="0" fontId="0" fillId="0" borderId="32" xfId="0" applyBorder="1" applyAlignment="1">
      <alignment horizontal="center" vertical="center"/>
    </xf>
    <xf numFmtId="0" fontId="0" fillId="0" borderId="32" xfId="0" applyBorder="1" applyAlignment="1">
      <alignment horizontal="center"/>
    </xf>
    <xf numFmtId="0" fontId="11" fillId="0" borderId="13" xfId="0" applyFont="1" applyBorder="1" applyAlignment="1">
      <alignment vertical="center"/>
    </xf>
    <xf numFmtId="0" fontId="11" fillId="0" borderId="0" xfId="0" applyFont="1" applyAlignment="1">
      <alignment vertical="center"/>
    </xf>
    <xf numFmtId="0" fontId="10" fillId="0" borderId="0" xfId="0" applyFont="1" applyAlignment="1">
      <alignment horizontal="distributed" vertical="center"/>
    </xf>
    <xf numFmtId="58" fontId="3" fillId="0" borderId="0" xfId="0" applyNumberFormat="1" applyFont="1" applyAlignment="1">
      <alignment horizontal="center" vertical="center"/>
    </xf>
    <xf numFmtId="0" fontId="3" fillId="0" borderId="0" xfId="0" applyFont="1" applyAlignment="1">
      <alignment horizontal="center" vertical="center"/>
    </xf>
    <xf numFmtId="0" fontId="12" fillId="3" borderId="0" xfId="0" applyFont="1" applyFill="1" applyAlignment="1">
      <alignment horizontal="center" vertical="center"/>
    </xf>
    <xf numFmtId="0" fontId="12" fillId="3" borderId="8" xfId="0" applyFont="1" applyFill="1" applyBorder="1" applyAlignment="1">
      <alignment horizontal="center" vertical="center"/>
    </xf>
    <xf numFmtId="0" fontId="12" fillId="3" borderId="2" xfId="0" applyFont="1" applyFill="1" applyBorder="1" applyAlignment="1">
      <alignment horizontal="center" vertical="center"/>
    </xf>
    <xf numFmtId="0" fontId="12" fillId="3" borderId="3" xfId="0" applyFont="1" applyFill="1" applyBorder="1" applyAlignment="1">
      <alignment horizontal="center" vertical="center"/>
    </xf>
    <xf numFmtId="178" fontId="12" fillId="3" borderId="29" xfId="0" applyNumberFormat="1" applyFont="1" applyFill="1" applyBorder="1" applyAlignment="1">
      <alignment vertical="center"/>
    </xf>
    <xf numFmtId="178" fontId="12" fillId="3" borderId="10" xfId="0" applyNumberFormat="1" applyFont="1" applyFill="1" applyBorder="1" applyAlignment="1">
      <alignment vertical="center"/>
    </xf>
    <xf numFmtId="178" fontId="12" fillId="3" borderId="30" xfId="0" applyNumberFormat="1" applyFont="1" applyFill="1" applyBorder="1" applyAlignment="1">
      <alignment vertical="center"/>
    </xf>
    <xf numFmtId="178" fontId="12" fillId="3" borderId="1" xfId="0" applyNumberFormat="1" applyFont="1" applyFill="1" applyBorder="1" applyAlignment="1">
      <alignment vertical="center"/>
    </xf>
    <xf numFmtId="178" fontId="12" fillId="3" borderId="2" xfId="0" applyNumberFormat="1" applyFont="1" applyFill="1" applyBorder="1" applyAlignment="1">
      <alignment vertical="center"/>
    </xf>
    <xf numFmtId="178" fontId="12" fillId="3" borderId="3" xfId="0" applyNumberFormat="1" applyFont="1" applyFill="1" applyBorder="1" applyAlignment="1">
      <alignment vertical="center"/>
    </xf>
    <xf numFmtId="0" fontId="8" fillId="0" borderId="0" xfId="0" applyFont="1" applyAlignment="1">
      <alignment horizontal="center"/>
    </xf>
    <xf numFmtId="0" fontId="32" fillId="0" borderId="7" xfId="0" applyFont="1" applyBorder="1" applyAlignment="1" applyProtection="1">
      <alignment horizontal="center" vertical="center" wrapText="1"/>
      <protection locked="0"/>
    </xf>
    <xf numFmtId="0" fontId="32" fillId="0" borderId="0" xfId="0" applyFont="1" applyAlignment="1" applyProtection="1">
      <alignment horizontal="center" vertical="center" wrapText="1"/>
      <protection locked="0"/>
    </xf>
    <xf numFmtId="0" fontId="32" fillId="0" borderId="8" xfId="0" applyFont="1" applyBorder="1" applyAlignment="1" applyProtection="1">
      <alignment horizontal="center" vertical="center" wrapText="1"/>
      <protection locked="0"/>
    </xf>
    <xf numFmtId="0" fontId="19" fillId="0" borderId="7" xfId="0" applyFont="1" applyBorder="1" applyAlignment="1">
      <alignment horizontal="center"/>
    </xf>
    <xf numFmtId="0" fontId="19" fillId="0" borderId="0" xfId="0" applyFont="1" applyAlignment="1">
      <alignment horizontal="center"/>
    </xf>
    <xf numFmtId="0" fontId="19" fillId="0" borderId="8" xfId="0" applyFont="1" applyBorder="1" applyAlignment="1">
      <alignment horizontal="center"/>
    </xf>
    <xf numFmtId="0" fontId="32" fillId="0" borderId="1" xfId="0" applyFont="1" applyBorder="1" applyAlignment="1" applyProtection="1">
      <alignment horizontal="center" vertical="center" wrapText="1"/>
      <protection locked="0"/>
    </xf>
    <xf numFmtId="0" fontId="32" fillId="0" borderId="2" xfId="0" applyFont="1" applyBorder="1" applyAlignment="1" applyProtection="1">
      <alignment horizontal="center" vertical="center" wrapText="1"/>
      <protection locked="0"/>
    </xf>
    <xf numFmtId="0" fontId="32" fillId="0" borderId="3" xfId="0" applyFont="1" applyBorder="1" applyAlignment="1" applyProtection="1">
      <alignment horizontal="center" vertical="center" wrapText="1"/>
      <protection locked="0"/>
    </xf>
    <xf numFmtId="0" fontId="4" fillId="0" borderId="4" xfId="0" applyFont="1" applyBorder="1" applyAlignment="1">
      <alignment horizontal="center" vertical="center"/>
    </xf>
    <xf numFmtId="0" fontId="4" fillId="0" borderId="5" xfId="0" applyFont="1" applyBorder="1" applyAlignment="1">
      <alignment horizontal="center" vertical="center"/>
    </xf>
    <xf numFmtId="0" fontId="4" fillId="0" borderId="6" xfId="0" applyFont="1" applyBorder="1" applyAlignment="1">
      <alignment horizontal="center"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0" fillId="0" borderId="4" xfId="0" applyBorder="1" applyAlignment="1">
      <alignment horizontal="center" vertical="center"/>
    </xf>
    <xf numFmtId="0" fontId="0" fillId="0" borderId="5" xfId="0" applyBorder="1" applyAlignment="1">
      <alignment horizontal="center" vertical="center"/>
    </xf>
    <xf numFmtId="0" fontId="0" fillId="0" borderId="6" xfId="0" applyBorder="1" applyAlignment="1">
      <alignment horizontal="center"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1" fillId="0" borderId="4" xfId="0" applyFont="1" applyBorder="1" applyAlignment="1">
      <alignment horizontal="center" vertical="center" shrinkToFit="1"/>
    </xf>
    <xf numFmtId="0" fontId="1" fillId="0" borderId="5" xfId="0" applyFont="1" applyBorder="1" applyAlignment="1">
      <alignment horizontal="center" vertical="center" shrinkToFit="1"/>
    </xf>
    <xf numFmtId="0" fontId="1" fillId="0" borderId="6" xfId="0" applyFont="1" applyBorder="1" applyAlignment="1">
      <alignment horizontal="center" vertical="center" shrinkToFit="1"/>
    </xf>
    <xf numFmtId="0" fontId="1" fillId="0" borderId="1" xfId="0" applyFont="1" applyBorder="1" applyAlignment="1">
      <alignment horizontal="center" vertical="center" shrinkToFit="1"/>
    </xf>
    <xf numFmtId="0" fontId="1" fillId="0" borderId="2" xfId="0" applyFont="1" applyBorder="1" applyAlignment="1">
      <alignment horizontal="center" vertical="center" shrinkToFit="1"/>
    </xf>
    <xf numFmtId="0" fontId="1" fillId="0" borderId="3" xfId="0" applyFont="1" applyBorder="1" applyAlignment="1">
      <alignment horizontal="center" vertical="center" shrinkToFit="1"/>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4" fillId="0" borderId="4" xfId="0" applyFont="1" applyBorder="1" applyAlignment="1">
      <alignment horizontal="center" wrapText="1"/>
    </xf>
    <xf numFmtId="0" fontId="4" fillId="0" borderId="5" xfId="0" applyFont="1" applyBorder="1" applyAlignment="1">
      <alignment horizontal="center" wrapText="1"/>
    </xf>
    <xf numFmtId="0" fontId="4" fillId="0" borderId="6" xfId="0" applyFont="1" applyBorder="1" applyAlignment="1">
      <alignment horizontal="center" wrapText="1"/>
    </xf>
    <xf numFmtId="0" fontId="4" fillId="0" borderId="7" xfId="0" applyFont="1" applyBorder="1" applyAlignment="1">
      <alignment horizontal="center" wrapText="1"/>
    </xf>
    <xf numFmtId="0" fontId="4" fillId="0" borderId="0" xfId="0" applyFont="1" applyAlignment="1">
      <alignment horizontal="center" wrapText="1"/>
    </xf>
    <xf numFmtId="0" fontId="4" fillId="0" borderId="8" xfId="0" applyFont="1" applyBorder="1" applyAlignment="1">
      <alignment horizontal="center" wrapText="1"/>
    </xf>
    <xf numFmtId="0" fontId="4" fillId="0" borderId="4" xfId="0" applyFont="1" applyBorder="1" applyAlignment="1">
      <alignment horizontal="center" vertical="center" textRotation="255" shrinkToFit="1"/>
    </xf>
    <xf numFmtId="0" fontId="4" fillId="0" borderId="5" xfId="0" applyFont="1" applyBorder="1" applyAlignment="1">
      <alignment horizontal="center" vertical="center" textRotation="255" shrinkToFit="1"/>
    </xf>
    <xf numFmtId="0" fontId="4" fillId="0" borderId="6" xfId="0" applyFont="1" applyBorder="1" applyAlignment="1">
      <alignment horizontal="center" vertical="center" textRotation="255" shrinkToFit="1"/>
    </xf>
    <xf numFmtId="0" fontId="4" fillId="0" borderId="7" xfId="0" applyFont="1" applyBorder="1" applyAlignment="1">
      <alignment horizontal="center" vertical="center" textRotation="255" shrinkToFit="1"/>
    </xf>
    <xf numFmtId="0" fontId="4" fillId="0" borderId="0" xfId="0" applyFont="1" applyAlignment="1">
      <alignment horizontal="center" vertical="center" textRotation="255" shrinkToFit="1"/>
    </xf>
    <xf numFmtId="0" fontId="4" fillId="0" borderId="8" xfId="0" applyFont="1" applyBorder="1" applyAlignment="1">
      <alignment horizontal="center" vertical="center" textRotation="255" shrinkToFit="1"/>
    </xf>
    <xf numFmtId="0" fontId="4" fillId="0" borderId="1" xfId="0" applyFont="1" applyBorder="1" applyAlignment="1">
      <alignment horizontal="center" vertical="center" textRotation="255" shrinkToFit="1"/>
    </xf>
    <xf numFmtId="0" fontId="4" fillId="0" borderId="2" xfId="0" applyFont="1" applyBorder="1" applyAlignment="1">
      <alignment horizontal="center" vertical="center" textRotation="255" shrinkToFit="1"/>
    </xf>
    <xf numFmtId="0" fontId="4" fillId="0" borderId="3" xfId="0" applyFont="1" applyBorder="1" applyAlignment="1">
      <alignment horizontal="center" vertical="center" textRotation="255" shrinkToFit="1"/>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0" xfId="0" applyFill="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49" fontId="19" fillId="0" borderId="0" xfId="0" applyNumberFormat="1" applyFont="1" applyAlignment="1">
      <alignment horizontal="center"/>
    </xf>
    <xf numFmtId="49" fontId="19" fillId="0" borderId="8" xfId="0" applyNumberFormat="1" applyFont="1" applyBorder="1" applyAlignment="1">
      <alignment horizontal="center"/>
    </xf>
    <xf numFmtId="0" fontId="9" fillId="0" borderId="32" xfId="0" applyFont="1" applyBorder="1" applyAlignment="1">
      <alignment horizontal="center" vertical="center"/>
    </xf>
    <xf numFmtId="179" fontId="13" fillId="0" borderId="7" xfId="0" applyNumberFormat="1" applyFont="1" applyBorder="1" applyAlignment="1">
      <alignment vertical="center"/>
    </xf>
    <xf numFmtId="179" fontId="13" fillId="0" borderId="0" xfId="0" applyNumberFormat="1" applyFont="1" applyAlignment="1">
      <alignment vertical="center"/>
    </xf>
    <xf numFmtId="179" fontId="13" fillId="0" borderId="8" xfId="0" applyNumberFormat="1" applyFont="1" applyBorder="1" applyAlignment="1">
      <alignment vertical="center"/>
    </xf>
    <xf numFmtId="179" fontId="13" fillId="0" borderId="1" xfId="0" applyNumberFormat="1" applyFont="1" applyBorder="1" applyAlignment="1">
      <alignment vertical="center"/>
    </xf>
    <xf numFmtId="179" fontId="13" fillId="0" borderId="2" xfId="0" applyNumberFormat="1" applyFont="1" applyBorder="1" applyAlignment="1">
      <alignment vertical="center"/>
    </xf>
    <xf numFmtId="179" fontId="13" fillId="0" borderId="3" xfId="0" applyNumberFormat="1" applyFont="1" applyBorder="1" applyAlignment="1">
      <alignment vertical="center"/>
    </xf>
    <xf numFmtId="0" fontId="5" fillId="0" borderId="4" xfId="0" applyFont="1" applyBorder="1" applyAlignment="1">
      <alignment horizontal="center" vertical="center"/>
    </xf>
    <xf numFmtId="0" fontId="5" fillId="0" borderId="7" xfId="0" applyFont="1" applyBorder="1" applyAlignment="1">
      <alignment horizontal="center" vertical="center"/>
    </xf>
    <xf numFmtId="0" fontId="5" fillId="0" borderId="0" xfId="0" applyFont="1" applyAlignment="1">
      <alignment horizontal="center" vertical="center"/>
    </xf>
    <xf numFmtId="0" fontId="5" fillId="0" borderId="12" xfId="0" applyFont="1" applyBorder="1" applyAlignment="1">
      <alignment horizontal="center" vertical="center"/>
    </xf>
    <xf numFmtId="0" fontId="7" fillId="0" borderId="35" xfId="0" applyFont="1" applyBorder="1" applyAlignment="1">
      <alignment horizontal="center" vertical="center"/>
    </xf>
    <xf numFmtId="0" fontId="7" fillId="0" borderId="36" xfId="0" applyFont="1" applyBorder="1" applyAlignment="1">
      <alignment horizontal="center" vertical="center"/>
    </xf>
    <xf numFmtId="0" fontId="7" fillId="0" borderId="37" xfId="0" applyFont="1" applyBorder="1" applyAlignment="1">
      <alignment horizontal="center" vertical="center"/>
    </xf>
    <xf numFmtId="0" fontId="7" fillId="0" borderId="38" xfId="0" applyFont="1" applyBorder="1" applyAlignment="1">
      <alignment horizontal="center" vertical="center"/>
    </xf>
    <xf numFmtId="0" fontId="7" fillId="0" borderId="39" xfId="0" applyFont="1" applyBorder="1" applyAlignment="1">
      <alignment horizontal="center" vertical="center"/>
    </xf>
    <xf numFmtId="0" fontId="7" fillId="0" borderId="27" xfId="0" applyFont="1" applyBorder="1" applyAlignment="1">
      <alignment horizontal="center" vertical="center"/>
    </xf>
    <xf numFmtId="0" fontId="7" fillId="0" borderId="40" xfId="0" applyFont="1" applyBorder="1" applyAlignment="1">
      <alignment horizontal="center" vertical="center"/>
    </xf>
    <xf numFmtId="0" fontId="7" fillId="0" borderId="41" xfId="0" applyFont="1" applyBorder="1" applyAlignment="1">
      <alignment horizontal="center" vertical="center"/>
    </xf>
    <xf numFmtId="0" fontId="7" fillId="0" borderId="27" xfId="0" applyFont="1" applyBorder="1" applyAlignment="1">
      <alignment horizontal="center" vertical="center" textRotation="255"/>
    </xf>
    <xf numFmtId="0" fontId="7" fillId="0" borderId="41" xfId="0" applyFont="1" applyBorder="1" applyAlignment="1">
      <alignment horizontal="center" vertical="center" textRotation="255"/>
    </xf>
    <xf numFmtId="0" fontId="7" fillId="0" borderId="42" xfId="0" applyFont="1" applyBorder="1" applyAlignment="1">
      <alignment horizontal="center" vertical="center"/>
    </xf>
    <xf numFmtId="0" fontId="7" fillId="0" borderId="43" xfId="0" applyFont="1" applyBorder="1" applyAlignment="1">
      <alignment horizontal="center" vertical="center"/>
    </xf>
    <xf numFmtId="0" fontId="7" fillId="0" borderId="44" xfId="0" applyFont="1" applyBorder="1" applyAlignment="1">
      <alignment horizontal="center" vertical="center"/>
    </xf>
    <xf numFmtId="0" fontId="7" fillId="0" borderId="32" xfId="0" applyFont="1" applyBorder="1" applyAlignment="1">
      <alignment horizontal="center" vertical="center"/>
    </xf>
    <xf numFmtId="0" fontId="7" fillId="0" borderId="33" xfId="0" applyFont="1" applyBorder="1" applyAlignment="1">
      <alignment horizontal="center" vertical="center"/>
    </xf>
    <xf numFmtId="0" fontId="7" fillId="0" borderId="34" xfId="0" applyFont="1" applyBorder="1" applyAlignment="1">
      <alignment horizontal="center" vertical="center"/>
    </xf>
    <xf numFmtId="0" fontId="12" fillId="3" borderId="7" xfId="0" applyFont="1" applyFill="1" applyBorder="1" applyAlignment="1">
      <alignment horizontal="center" vertical="center"/>
    </xf>
    <xf numFmtId="0" fontId="12" fillId="3" borderId="1" xfId="0" applyFont="1" applyFill="1" applyBorder="1" applyAlignment="1">
      <alignment horizontal="center" vertical="center"/>
    </xf>
    <xf numFmtId="0" fontId="0" fillId="0" borderId="4" xfId="0" applyBorder="1" applyAlignment="1">
      <alignment horizontal="center" vertical="center" wrapText="1"/>
    </xf>
    <xf numFmtId="0" fontId="0" fillId="0" borderId="5" xfId="0" applyBorder="1" applyAlignment="1">
      <alignment horizontal="center" vertical="center" wrapText="1"/>
    </xf>
    <xf numFmtId="0" fontId="0" fillId="0" borderId="23" xfId="0" applyBorder="1" applyAlignment="1">
      <alignment horizontal="center" vertical="center" wrapText="1"/>
    </xf>
    <xf numFmtId="0" fontId="0" fillId="0" borderId="1" xfId="0" applyBorder="1" applyAlignment="1">
      <alignment horizontal="center" vertical="center" wrapText="1"/>
    </xf>
    <xf numFmtId="0" fontId="0" fillId="0" borderId="2" xfId="0" applyBorder="1" applyAlignment="1">
      <alignment horizontal="center" vertical="center" wrapText="1"/>
    </xf>
    <xf numFmtId="0" fontId="0" fillId="0" borderId="24" xfId="0" applyBorder="1" applyAlignment="1">
      <alignment horizontal="center" vertical="center" wrapText="1"/>
    </xf>
    <xf numFmtId="0" fontId="12" fillId="0" borderId="25" xfId="0" applyFont="1" applyBorder="1" applyAlignment="1">
      <alignment horizontal="center" vertical="center"/>
    </xf>
    <xf numFmtId="0" fontId="12" fillId="0" borderId="5" xfId="0" applyFont="1" applyBorder="1" applyAlignment="1">
      <alignment horizontal="center" vertical="center"/>
    </xf>
    <xf numFmtId="0" fontId="12" fillId="0" borderId="6" xfId="0" applyFont="1" applyBorder="1" applyAlignment="1">
      <alignment horizontal="center" vertical="center"/>
    </xf>
    <xf numFmtId="0" fontId="12" fillId="0" borderId="26" xfId="0" applyFont="1" applyBorder="1" applyAlignment="1">
      <alignment horizontal="center" vertical="center"/>
    </xf>
    <xf numFmtId="0" fontId="12" fillId="0" borderId="2" xfId="0" applyFont="1" applyBorder="1" applyAlignment="1">
      <alignment horizontal="center" vertical="center"/>
    </xf>
    <xf numFmtId="0" fontId="12" fillId="0" borderId="3" xfId="0" applyFont="1" applyBorder="1" applyAlignment="1">
      <alignment horizontal="center" vertical="center"/>
    </xf>
    <xf numFmtId="0" fontId="8" fillId="0" borderId="27" xfId="0" applyFont="1" applyBorder="1" applyAlignment="1">
      <alignment horizontal="center" vertical="center"/>
    </xf>
    <xf numFmtId="0" fontId="8" fillId="0" borderId="28" xfId="0" applyFont="1" applyBorder="1" applyAlignment="1">
      <alignment horizontal="center" vertical="center"/>
    </xf>
    <xf numFmtId="0" fontId="3" fillId="0" borderId="4" xfId="0" applyFont="1" applyBorder="1" applyAlignment="1">
      <alignment horizontal="center" vertical="center"/>
    </xf>
    <xf numFmtId="0" fontId="3" fillId="0" borderId="5" xfId="0" applyFont="1" applyBorder="1" applyAlignment="1">
      <alignment horizontal="center" vertical="center"/>
    </xf>
    <xf numFmtId="0" fontId="3" fillId="0" borderId="6" xfId="0" applyFont="1" applyBorder="1" applyAlignment="1">
      <alignment horizontal="center" vertical="center"/>
    </xf>
    <xf numFmtId="0" fontId="3" fillId="0" borderId="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178" fontId="12" fillId="0" borderId="4" xfId="0" applyNumberFormat="1" applyFont="1" applyBorder="1" applyAlignment="1">
      <alignment vertical="center"/>
    </xf>
    <xf numFmtId="178" fontId="12" fillId="0" borderId="5" xfId="0" applyNumberFormat="1" applyFont="1" applyBorder="1" applyAlignment="1">
      <alignment vertical="center"/>
    </xf>
    <xf numFmtId="178" fontId="12" fillId="0" borderId="23" xfId="0" applyNumberFormat="1" applyFont="1" applyBorder="1" applyAlignment="1">
      <alignment vertical="center"/>
    </xf>
    <xf numFmtId="178" fontId="12" fillId="0" borderId="1" xfId="0" applyNumberFormat="1" applyFont="1" applyBorder="1" applyAlignment="1">
      <alignment vertical="center"/>
    </xf>
    <xf numFmtId="178" fontId="12" fillId="0" borderId="2" xfId="0" applyNumberFormat="1" applyFont="1" applyBorder="1" applyAlignment="1">
      <alignment vertical="center"/>
    </xf>
    <xf numFmtId="178" fontId="12" fillId="0" borderId="24" xfId="0" applyNumberFormat="1" applyFont="1" applyBorder="1" applyAlignment="1">
      <alignment vertical="center"/>
    </xf>
    <xf numFmtId="178" fontId="12" fillId="3" borderId="4" xfId="0" applyNumberFormat="1" applyFont="1" applyFill="1" applyBorder="1" applyAlignment="1">
      <alignment vertical="center"/>
    </xf>
    <xf numFmtId="178" fontId="12" fillId="3" borderId="5" xfId="0" applyNumberFormat="1" applyFont="1" applyFill="1" applyBorder="1" applyAlignment="1">
      <alignment vertical="center"/>
    </xf>
    <xf numFmtId="178" fontId="12" fillId="3" borderId="6" xfId="0" applyNumberFormat="1" applyFont="1" applyFill="1" applyBorder="1" applyAlignment="1">
      <alignment vertical="center"/>
    </xf>
    <xf numFmtId="0" fontId="12" fillId="0" borderId="4" xfId="0" applyFont="1" applyBorder="1" applyAlignment="1">
      <alignment horizontal="center" vertical="center"/>
    </xf>
    <xf numFmtId="0" fontId="12" fillId="0" borderId="1" xfId="0" applyFont="1" applyBorder="1" applyAlignment="1">
      <alignment horizontal="center" vertical="center"/>
    </xf>
    <xf numFmtId="178" fontId="12" fillId="0" borderId="6" xfId="0" applyNumberFormat="1" applyFont="1" applyBorder="1" applyAlignment="1">
      <alignment vertical="center"/>
    </xf>
    <xf numFmtId="178" fontId="12" fillId="0" borderId="3" xfId="0" applyNumberFormat="1" applyFont="1" applyBorder="1" applyAlignment="1">
      <alignment vertical="center"/>
    </xf>
    <xf numFmtId="0" fontId="12" fillId="3" borderId="5" xfId="0" applyFont="1" applyFill="1" applyBorder="1" applyAlignment="1">
      <alignment horizontal="center" vertical="center"/>
    </xf>
    <xf numFmtId="0" fontId="12" fillId="3" borderId="6" xfId="0" applyFont="1" applyFill="1" applyBorder="1" applyAlignment="1">
      <alignment horizontal="center" vertical="center"/>
    </xf>
    <xf numFmtId="0" fontId="12" fillId="3" borderId="4" xfId="0" applyFont="1" applyFill="1" applyBorder="1" applyAlignment="1">
      <alignment horizontal="center" vertical="center"/>
    </xf>
    <xf numFmtId="0" fontId="0" fillId="0" borderId="29" xfId="0"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12" fillId="0" borderId="9" xfId="0" applyFont="1" applyBorder="1" applyAlignment="1">
      <alignment horizontal="center" vertical="center"/>
    </xf>
    <xf numFmtId="0" fontId="12" fillId="0" borderId="10" xfId="0" applyFont="1" applyBorder="1" applyAlignment="1">
      <alignment horizontal="center" vertical="center"/>
    </xf>
    <xf numFmtId="0" fontId="12" fillId="0" borderId="30" xfId="0" applyFont="1" applyBorder="1" applyAlignment="1">
      <alignment horizontal="center" vertical="center"/>
    </xf>
    <xf numFmtId="0" fontId="8" fillId="0" borderId="31" xfId="0" applyFont="1" applyBorder="1" applyAlignment="1">
      <alignment horizontal="center" vertical="center"/>
    </xf>
    <xf numFmtId="0" fontId="3" fillId="0" borderId="29" xfId="0" applyFont="1" applyBorder="1" applyAlignment="1">
      <alignment horizontal="center" vertical="center"/>
    </xf>
    <xf numFmtId="0" fontId="3" fillId="0" borderId="10" xfId="0" applyFont="1" applyBorder="1" applyAlignment="1">
      <alignment horizontal="center" vertical="center"/>
    </xf>
    <xf numFmtId="0" fontId="3" fillId="0" borderId="30" xfId="0" applyFont="1" applyBorder="1" applyAlignment="1">
      <alignment horizontal="center" vertical="center"/>
    </xf>
    <xf numFmtId="178" fontId="12" fillId="0" borderId="29" xfId="0" applyNumberFormat="1" applyFont="1" applyBorder="1" applyAlignment="1">
      <alignment vertical="center"/>
    </xf>
    <xf numFmtId="178" fontId="12" fillId="0" borderId="10" xfId="0" applyNumberFormat="1" applyFont="1" applyBorder="1" applyAlignment="1">
      <alignment vertical="center"/>
    </xf>
    <xf numFmtId="178" fontId="12" fillId="0" borderId="11" xfId="0" applyNumberFormat="1" applyFont="1" applyBorder="1" applyAlignment="1">
      <alignment vertical="center"/>
    </xf>
    <xf numFmtId="0" fontId="12" fillId="0" borderId="0" xfId="0" applyFont="1" applyAlignment="1">
      <alignment horizontal="center" vertical="center"/>
    </xf>
    <xf numFmtId="0" fontId="12" fillId="0" borderId="8" xfId="0" applyFont="1" applyBorder="1" applyAlignment="1">
      <alignment horizontal="center" vertical="center"/>
    </xf>
    <xf numFmtId="0" fontId="12" fillId="0" borderId="29" xfId="0" applyFont="1" applyBorder="1" applyAlignment="1">
      <alignment horizontal="center" vertical="center"/>
    </xf>
    <xf numFmtId="178" fontId="12" fillId="0" borderId="30" xfId="0" applyNumberFormat="1" applyFont="1" applyBorder="1" applyAlignment="1">
      <alignment vertical="center"/>
    </xf>
    <xf numFmtId="0" fontId="4" fillId="0" borderId="23" xfId="0" applyFont="1" applyBorder="1" applyAlignment="1">
      <alignment horizontal="center" vertical="center"/>
    </xf>
    <xf numFmtId="0" fontId="4" fillId="0" borderId="24" xfId="0" applyFont="1" applyBorder="1" applyAlignment="1">
      <alignment horizontal="center" vertical="center"/>
    </xf>
    <xf numFmtId="0" fontId="12" fillId="0" borderId="27" xfId="0" applyFont="1" applyBorder="1" applyAlignment="1">
      <alignment horizontal="center" vertical="center"/>
    </xf>
    <xf numFmtId="0" fontId="12" fillId="0" borderId="28" xfId="0" applyFont="1" applyBorder="1" applyAlignment="1">
      <alignment horizontal="center" vertical="center"/>
    </xf>
    <xf numFmtId="0" fontId="0" fillId="2" borderId="4" xfId="0" applyFill="1" applyBorder="1" applyAlignment="1">
      <alignment horizontal="center" vertical="center" wrapText="1"/>
    </xf>
    <xf numFmtId="0" fontId="0" fillId="2" borderId="5" xfId="0" applyFill="1" applyBorder="1" applyAlignment="1">
      <alignment horizontal="center" vertical="center" wrapText="1"/>
    </xf>
    <xf numFmtId="0" fontId="0" fillId="2" borderId="23" xfId="0" applyFill="1" applyBorder="1" applyAlignment="1">
      <alignment horizontal="center" vertical="center" wrapText="1"/>
    </xf>
    <xf numFmtId="0" fontId="0" fillId="2" borderId="1" xfId="0" applyFill="1" applyBorder="1" applyAlignment="1">
      <alignment horizontal="center" vertical="center" wrapText="1"/>
    </xf>
    <xf numFmtId="0" fontId="0" fillId="2" borderId="2" xfId="0" applyFill="1" applyBorder="1" applyAlignment="1">
      <alignment horizontal="center" vertical="center" wrapText="1"/>
    </xf>
    <xf numFmtId="0" fontId="0" fillId="2" borderId="24" xfId="0" applyFill="1" applyBorder="1" applyAlignment="1">
      <alignment horizontal="center" vertical="center" wrapText="1"/>
    </xf>
    <xf numFmtId="0" fontId="12" fillId="0" borderId="7" xfId="0" applyFont="1" applyBorder="1" applyAlignment="1">
      <alignment horizontal="center" vertical="center"/>
    </xf>
    <xf numFmtId="0" fontId="0" fillId="2" borderId="29" xfId="0" applyFill="1" applyBorder="1" applyAlignment="1">
      <alignment horizontal="center" vertical="center" wrapText="1"/>
    </xf>
    <xf numFmtId="0" fontId="0" fillId="2" borderId="10" xfId="0" applyFill="1" applyBorder="1" applyAlignment="1">
      <alignment horizontal="center" vertical="center" wrapText="1"/>
    </xf>
    <xf numFmtId="0" fontId="0" fillId="2" borderId="11" xfId="0" applyFill="1" applyBorder="1" applyAlignment="1">
      <alignment horizontal="center" vertical="center" wrapText="1"/>
    </xf>
    <xf numFmtId="0" fontId="0" fillId="0" borderId="7" xfId="0" applyBorder="1" applyAlignment="1">
      <alignment horizontal="center" vertical="center"/>
    </xf>
    <xf numFmtId="0" fontId="0" fillId="0" borderId="0" xfId="0" applyAlignment="1">
      <alignment horizontal="center" vertical="center"/>
    </xf>
    <xf numFmtId="0" fontId="0" fillId="0" borderId="8" xfId="0" applyBorder="1" applyAlignment="1">
      <alignment horizontal="center" vertical="center"/>
    </xf>
    <xf numFmtId="0" fontId="4" fillId="0" borderId="4" xfId="0" applyFont="1" applyBorder="1" applyAlignment="1" applyProtection="1">
      <alignment horizontal="center" vertical="center" wrapText="1"/>
      <protection locked="0"/>
    </xf>
    <xf numFmtId="0" fontId="4" fillId="0" borderId="5" xfId="0" applyFont="1" applyBorder="1" applyAlignment="1" applyProtection="1">
      <alignment horizontal="center" vertical="center" wrapText="1"/>
      <protection locked="0"/>
    </xf>
    <xf numFmtId="0" fontId="4" fillId="0" borderId="23" xfId="0" applyFont="1" applyBorder="1" applyAlignment="1" applyProtection="1">
      <alignment horizontal="center" vertical="center" wrapText="1"/>
      <protection locked="0"/>
    </xf>
    <xf numFmtId="0" fontId="4" fillId="0" borderId="1" xfId="0" applyFont="1" applyBorder="1" applyAlignment="1" applyProtection="1">
      <alignment horizontal="center" vertical="center" wrapText="1"/>
      <protection locked="0"/>
    </xf>
    <xf numFmtId="0" fontId="4" fillId="0" borderId="2" xfId="0" applyFont="1" applyBorder="1" applyAlignment="1" applyProtection="1">
      <alignment horizontal="center" vertical="center" wrapText="1"/>
      <protection locked="0"/>
    </xf>
    <xf numFmtId="0" fontId="4" fillId="0" borderId="24" xfId="0" applyFont="1" applyBorder="1" applyAlignment="1" applyProtection="1">
      <alignment horizontal="center" vertical="center" wrapText="1"/>
      <protection locked="0"/>
    </xf>
    <xf numFmtId="3" fontId="19" fillId="0" borderId="29" xfId="0" applyNumberFormat="1" applyFont="1" applyBorder="1" applyAlignment="1" applyProtection="1">
      <alignment vertical="center" shrinkToFit="1"/>
      <protection locked="0"/>
    </xf>
    <xf numFmtId="0" fontId="19" fillId="0" borderId="10" xfId="0" applyFont="1" applyBorder="1" applyProtection="1">
      <protection locked="0"/>
    </xf>
    <xf numFmtId="0" fontId="19" fillId="0" borderId="30" xfId="0" applyFont="1" applyBorder="1" applyProtection="1">
      <protection locked="0"/>
    </xf>
    <xf numFmtId="0" fontId="19" fillId="0" borderId="1" xfId="0" applyFont="1" applyBorder="1" applyProtection="1">
      <protection locked="0"/>
    </xf>
    <xf numFmtId="0" fontId="19" fillId="0" borderId="2" xfId="0" applyFont="1" applyBorder="1" applyProtection="1">
      <protection locked="0"/>
    </xf>
    <xf numFmtId="0" fontId="19" fillId="0" borderId="3" xfId="0" applyFont="1" applyBorder="1" applyProtection="1">
      <protection locked="0"/>
    </xf>
    <xf numFmtId="0" fontId="21" fillId="0" borderId="4" xfId="0" applyFont="1" applyBorder="1" applyAlignment="1" applyProtection="1">
      <alignment horizontal="center" vertical="center"/>
      <protection locked="0"/>
    </xf>
    <xf numFmtId="0" fontId="21" fillId="0" borderId="6" xfId="0" applyFont="1" applyBorder="1" applyAlignment="1" applyProtection="1">
      <alignment horizontal="center" vertical="center"/>
      <protection locked="0"/>
    </xf>
    <xf numFmtId="0" fontId="21" fillId="0" borderId="1" xfId="0" applyFont="1" applyBorder="1" applyAlignment="1" applyProtection="1">
      <alignment horizontal="center" vertical="center"/>
      <protection locked="0"/>
    </xf>
    <xf numFmtId="0" fontId="21" fillId="0" borderId="3" xfId="0" applyFont="1" applyBorder="1" applyAlignment="1" applyProtection="1">
      <alignment horizontal="center" vertical="center"/>
      <protection locked="0"/>
    </xf>
    <xf numFmtId="178" fontId="21" fillId="0" borderId="4" xfId="0" applyNumberFormat="1" applyFont="1" applyBorder="1" applyAlignment="1" applyProtection="1">
      <alignment vertical="center"/>
      <protection locked="0"/>
    </xf>
    <xf numFmtId="178" fontId="21" fillId="0" borderId="5" xfId="0" applyNumberFormat="1" applyFont="1" applyBorder="1" applyAlignment="1" applyProtection="1">
      <alignment vertical="center"/>
      <protection locked="0"/>
    </xf>
    <xf numFmtId="178" fontId="21" fillId="0" borderId="6" xfId="0" applyNumberFormat="1" applyFont="1" applyBorder="1" applyAlignment="1" applyProtection="1">
      <alignment vertical="center"/>
      <protection locked="0"/>
    </xf>
    <xf numFmtId="178" fontId="21" fillId="0" borderId="1" xfId="0" applyNumberFormat="1" applyFont="1" applyBorder="1" applyAlignment="1" applyProtection="1">
      <alignment vertical="center"/>
      <protection locked="0"/>
    </xf>
    <xf numFmtId="178" fontId="21" fillId="0" borderId="2" xfId="0" applyNumberFormat="1" applyFont="1" applyBorder="1" applyAlignment="1" applyProtection="1">
      <alignment vertical="center"/>
      <protection locked="0"/>
    </xf>
    <xf numFmtId="178" fontId="21" fillId="0" borderId="3" xfId="0" applyNumberFormat="1" applyFont="1" applyBorder="1" applyAlignment="1" applyProtection="1">
      <alignment vertical="center"/>
      <protection locked="0"/>
    </xf>
    <xf numFmtId="178" fontId="21" fillId="3" borderId="4" xfId="0" applyNumberFormat="1" applyFont="1" applyFill="1" applyBorder="1" applyAlignment="1">
      <alignment vertical="center"/>
    </xf>
    <xf numFmtId="178" fontId="21" fillId="3" borderId="5" xfId="0" applyNumberFormat="1" applyFont="1" applyFill="1" applyBorder="1" applyAlignment="1">
      <alignment vertical="center"/>
    </xf>
    <xf numFmtId="178" fontId="21" fillId="3" borderId="6" xfId="0" applyNumberFormat="1" applyFont="1" applyFill="1" applyBorder="1" applyAlignment="1">
      <alignment vertical="center"/>
    </xf>
    <xf numFmtId="178" fontId="21" fillId="3" borderId="1" xfId="0" applyNumberFormat="1" applyFont="1" applyFill="1" applyBorder="1" applyAlignment="1">
      <alignment vertical="center"/>
    </xf>
    <xf numFmtId="178" fontId="21" fillId="3" borderId="2" xfId="0" applyNumberFormat="1" applyFont="1" applyFill="1" applyBorder="1" applyAlignment="1">
      <alignment vertical="center"/>
    </xf>
    <xf numFmtId="178" fontId="21" fillId="3" borderId="3" xfId="0" applyNumberFormat="1" applyFont="1" applyFill="1" applyBorder="1" applyAlignment="1">
      <alignment vertical="center"/>
    </xf>
    <xf numFmtId="0" fontId="21" fillId="3" borderId="4" xfId="0" applyFont="1" applyFill="1" applyBorder="1" applyAlignment="1">
      <alignment horizontal="center" vertical="center"/>
    </xf>
    <xf numFmtId="0" fontId="21" fillId="3" borderId="6" xfId="0" applyFont="1" applyFill="1" applyBorder="1" applyAlignment="1">
      <alignment horizontal="center" vertical="center"/>
    </xf>
    <xf numFmtId="0" fontId="21" fillId="3" borderId="1" xfId="0" applyFont="1" applyFill="1" applyBorder="1" applyAlignment="1">
      <alignment horizontal="center" vertical="center"/>
    </xf>
    <xf numFmtId="0" fontId="21" fillId="3" borderId="3" xfId="0" applyFont="1" applyFill="1" applyBorder="1" applyAlignment="1">
      <alignment horizontal="center" vertical="center"/>
    </xf>
    <xf numFmtId="178" fontId="21" fillId="3" borderId="29" xfId="0" applyNumberFormat="1" applyFont="1" applyFill="1" applyBorder="1" applyAlignment="1">
      <alignment vertical="center"/>
    </xf>
    <xf numFmtId="178" fontId="21" fillId="3" borderId="10" xfId="0" applyNumberFormat="1" applyFont="1" applyFill="1" applyBorder="1" applyAlignment="1">
      <alignment vertical="center"/>
    </xf>
    <xf numFmtId="178" fontId="21" fillId="3" borderId="30" xfId="0" applyNumberFormat="1" applyFont="1" applyFill="1" applyBorder="1" applyAlignment="1">
      <alignment vertical="center"/>
    </xf>
    <xf numFmtId="0" fontId="21" fillId="0" borderId="29" xfId="0" applyFont="1" applyBorder="1" applyAlignment="1" applyProtection="1">
      <alignment horizontal="center" vertical="center"/>
      <protection locked="0"/>
    </xf>
    <xf numFmtId="0" fontId="21" fillId="0" borderId="30" xfId="0" applyFont="1" applyBorder="1" applyAlignment="1" applyProtection="1">
      <alignment horizontal="center" vertical="center"/>
      <protection locked="0"/>
    </xf>
    <xf numFmtId="0" fontId="3" fillId="0" borderId="0" xfId="0" applyFont="1" applyAlignment="1" applyProtection="1">
      <alignment horizontal="center" vertical="center"/>
      <protection locked="0"/>
    </xf>
    <xf numFmtId="0" fontId="4" fillId="0" borderId="29" xfId="0" applyFont="1" applyBorder="1" applyAlignment="1" applyProtection="1">
      <alignment horizontal="center" vertical="center" wrapText="1"/>
      <protection locked="0"/>
    </xf>
    <xf numFmtId="0" fontId="4" fillId="0" borderId="10" xfId="0" applyFont="1" applyBorder="1" applyAlignment="1" applyProtection="1">
      <alignment horizontal="center" vertical="center" wrapText="1"/>
      <protection locked="0"/>
    </xf>
    <xf numFmtId="0" fontId="4" fillId="0" borderId="11" xfId="0" applyFont="1" applyBorder="1" applyAlignment="1" applyProtection="1">
      <alignment horizontal="center" vertical="center" wrapText="1"/>
      <protection locked="0"/>
    </xf>
    <xf numFmtId="0" fontId="21" fillId="0" borderId="9" xfId="0" applyFont="1" applyBorder="1" applyAlignment="1" applyProtection="1">
      <alignment horizontal="center" vertical="center"/>
      <protection locked="0"/>
    </xf>
    <xf numFmtId="0" fontId="21" fillId="0" borderId="10" xfId="0" applyFont="1" applyBorder="1" applyAlignment="1" applyProtection="1">
      <alignment horizontal="center" vertical="center"/>
      <protection locked="0"/>
    </xf>
    <xf numFmtId="0" fontId="21" fillId="0" borderId="26" xfId="0" applyFont="1" applyBorder="1" applyAlignment="1" applyProtection="1">
      <alignment horizontal="center" vertical="center"/>
      <protection locked="0"/>
    </xf>
    <xf numFmtId="0" fontId="21" fillId="0" borderId="2" xfId="0" applyFont="1" applyBorder="1" applyAlignment="1" applyProtection="1">
      <alignment horizontal="center" vertical="center"/>
      <protection locked="0"/>
    </xf>
    <xf numFmtId="0" fontId="21" fillId="0" borderId="0" xfId="0" applyFont="1" applyAlignment="1" applyProtection="1">
      <alignment horizontal="center" vertical="center"/>
      <protection locked="0"/>
    </xf>
    <xf numFmtId="0" fontId="21" fillId="0" borderId="8" xfId="0" applyFont="1" applyBorder="1" applyAlignment="1" applyProtection="1">
      <alignment horizontal="center" vertical="center"/>
      <protection locked="0"/>
    </xf>
    <xf numFmtId="178" fontId="21" fillId="0" borderId="29" xfId="0" applyNumberFormat="1" applyFont="1" applyBorder="1" applyAlignment="1" applyProtection="1">
      <alignment vertical="center"/>
      <protection locked="0"/>
    </xf>
    <xf numFmtId="178" fontId="21" fillId="0" borderId="10" xfId="0" applyNumberFormat="1" applyFont="1" applyBorder="1" applyAlignment="1" applyProtection="1">
      <alignment vertical="center"/>
      <protection locked="0"/>
    </xf>
    <xf numFmtId="0" fontId="19" fillId="0" borderId="46" xfId="0" applyFont="1" applyBorder="1" applyAlignment="1" applyProtection="1">
      <alignment horizontal="center" vertical="center" shrinkToFit="1"/>
      <protection locked="0"/>
    </xf>
    <xf numFmtId="0" fontId="19" fillId="0" borderId="32" xfId="0" applyFont="1" applyBorder="1" applyAlignment="1" applyProtection="1">
      <alignment horizontal="center" vertical="center" shrinkToFit="1"/>
      <protection locked="0"/>
    </xf>
    <xf numFmtId="0" fontId="0" fillId="0" borderId="4" xfId="0" applyBorder="1" applyAlignment="1" applyProtection="1">
      <alignment horizontal="center" vertical="center"/>
      <protection locked="0"/>
    </xf>
    <xf numFmtId="0" fontId="0" fillId="0" borderId="5" xfId="0" applyBorder="1" applyAlignment="1" applyProtection="1">
      <alignment horizontal="center" vertical="center"/>
      <protection locked="0"/>
    </xf>
    <xf numFmtId="0" fontId="0" fillId="0" borderId="6" xfId="0" applyBorder="1" applyAlignment="1" applyProtection="1">
      <alignment horizontal="center" vertical="center"/>
      <protection locked="0"/>
    </xf>
    <xf numFmtId="0" fontId="0" fillId="0" borderId="1" xfId="0"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0" fillId="0" borderId="3" xfId="0" applyBorder="1" applyAlignment="1" applyProtection="1">
      <alignment horizontal="center" vertical="center"/>
      <protection locked="0"/>
    </xf>
    <xf numFmtId="49" fontId="19" fillId="0" borderId="0" xfId="0" applyNumberFormat="1" applyFont="1" applyAlignment="1" applyProtection="1">
      <alignment horizontal="center"/>
      <protection locked="0"/>
    </xf>
    <xf numFmtId="49" fontId="19" fillId="0" borderId="8" xfId="0" applyNumberFormat="1" applyFont="1" applyBorder="1" applyAlignment="1" applyProtection="1">
      <alignment horizontal="center"/>
      <protection locked="0"/>
    </xf>
    <xf numFmtId="0" fontId="19" fillId="0" borderId="0" xfId="0" applyFont="1" applyAlignment="1" applyProtection="1">
      <alignment horizontal="center"/>
      <protection locked="0"/>
    </xf>
    <xf numFmtId="0" fontId="19" fillId="0" borderId="8" xfId="0" applyFont="1" applyBorder="1" applyAlignment="1" applyProtection="1">
      <alignment horizontal="center"/>
      <protection locked="0"/>
    </xf>
    <xf numFmtId="0" fontId="19" fillId="0" borderId="7" xfId="0" applyFont="1" applyBorder="1" applyAlignment="1" applyProtection="1">
      <alignment horizontal="center"/>
      <protection locked="0"/>
    </xf>
    <xf numFmtId="0" fontId="5" fillId="0" borderId="1" xfId="0" applyFont="1" applyBorder="1" applyAlignment="1">
      <alignment horizontal="center" vertical="center"/>
    </xf>
    <xf numFmtId="0" fontId="21" fillId="3" borderId="0" xfId="0" applyFont="1" applyFill="1" applyAlignment="1">
      <alignment horizontal="center" vertical="center"/>
    </xf>
    <xf numFmtId="0" fontId="21" fillId="3" borderId="8" xfId="0" applyFont="1" applyFill="1" applyBorder="1" applyAlignment="1">
      <alignment horizontal="center" vertical="center"/>
    </xf>
    <xf numFmtId="0" fontId="21" fillId="3" borderId="2" xfId="0" applyFont="1" applyFill="1" applyBorder="1" applyAlignment="1">
      <alignment horizontal="center" vertical="center"/>
    </xf>
    <xf numFmtId="0" fontId="21" fillId="0" borderId="25" xfId="0" applyFont="1" applyBorder="1" applyAlignment="1">
      <alignment horizontal="center" vertical="center"/>
    </xf>
    <xf numFmtId="0" fontId="21" fillId="0" borderId="5" xfId="0" applyFont="1" applyBorder="1" applyAlignment="1">
      <alignment horizontal="center" vertical="center"/>
    </xf>
    <xf numFmtId="0" fontId="21" fillId="0" borderId="6" xfId="0" applyFont="1" applyBorder="1" applyAlignment="1">
      <alignment horizontal="center" vertical="center"/>
    </xf>
    <xf numFmtId="0" fontId="21" fillId="0" borderId="26" xfId="0" applyFont="1" applyBorder="1" applyAlignment="1">
      <alignment horizontal="center" vertical="center"/>
    </xf>
    <xf numFmtId="0" fontId="21" fillId="0" borderId="2" xfId="0" applyFont="1" applyBorder="1" applyAlignment="1">
      <alignment horizontal="center" vertical="center"/>
    </xf>
    <xf numFmtId="0" fontId="21" fillId="0" borderId="3" xfId="0" applyFont="1" applyBorder="1" applyAlignment="1">
      <alignment horizontal="center" vertical="center"/>
    </xf>
    <xf numFmtId="0" fontId="21" fillId="0" borderId="27" xfId="0" applyFont="1" applyBorder="1" applyAlignment="1">
      <alignment horizontal="center" vertical="center" shrinkToFit="1"/>
    </xf>
    <xf numFmtId="0" fontId="21" fillId="0" borderId="28" xfId="0" applyFont="1" applyBorder="1" applyAlignment="1">
      <alignment horizontal="center" vertical="center" shrinkToFit="1"/>
    </xf>
    <xf numFmtId="0" fontId="21" fillId="0" borderId="4" xfId="0" applyFont="1" applyBorder="1" applyAlignment="1">
      <alignment horizontal="center" vertical="center"/>
    </xf>
    <xf numFmtId="0" fontId="21" fillId="0" borderId="1" xfId="0" applyFont="1" applyBorder="1" applyAlignment="1">
      <alignment horizontal="center" vertical="center"/>
    </xf>
    <xf numFmtId="178" fontId="21" fillId="0" borderId="4" xfId="0" applyNumberFormat="1" applyFont="1" applyBorder="1" applyAlignment="1">
      <alignment vertical="center"/>
    </xf>
    <xf numFmtId="178" fontId="21" fillId="0" borderId="5" xfId="0" applyNumberFormat="1" applyFont="1" applyBorder="1" applyAlignment="1">
      <alignment vertical="center"/>
    </xf>
    <xf numFmtId="178" fontId="21" fillId="0" borderId="1" xfId="0" applyNumberFormat="1" applyFont="1" applyBorder="1" applyAlignment="1">
      <alignment vertical="center"/>
    </xf>
    <xf numFmtId="178" fontId="21" fillId="0" borderId="2" xfId="0" applyNumberFormat="1" applyFont="1" applyBorder="1" applyAlignment="1">
      <alignment vertical="center"/>
    </xf>
    <xf numFmtId="179" fontId="20" fillId="0" borderId="7" xfId="0" applyNumberFormat="1" applyFont="1" applyBorder="1" applyAlignment="1" applyProtection="1">
      <alignment vertical="center"/>
      <protection locked="0"/>
    </xf>
    <xf numFmtId="179" fontId="20" fillId="0" borderId="0" xfId="0" applyNumberFormat="1" applyFont="1" applyAlignment="1" applyProtection="1">
      <alignment vertical="center"/>
      <protection locked="0"/>
    </xf>
    <xf numFmtId="179" fontId="20" fillId="0" borderId="8" xfId="0" applyNumberFormat="1" applyFont="1" applyBorder="1" applyAlignment="1" applyProtection="1">
      <alignment vertical="center"/>
      <protection locked="0"/>
    </xf>
    <xf numFmtId="179" fontId="20" fillId="0" borderId="1" xfId="0" applyNumberFormat="1" applyFont="1" applyBorder="1" applyAlignment="1" applyProtection="1">
      <alignment vertical="center"/>
      <protection locked="0"/>
    </xf>
    <xf numFmtId="179" fontId="20" fillId="0" borderId="2" xfId="0" applyNumberFormat="1" applyFont="1" applyBorder="1" applyAlignment="1" applyProtection="1">
      <alignment vertical="center"/>
      <protection locked="0"/>
    </xf>
    <xf numFmtId="179" fontId="20" fillId="0" borderId="3" xfId="0" applyNumberFormat="1" applyFont="1" applyBorder="1" applyAlignment="1" applyProtection="1">
      <alignment vertical="center"/>
      <protection locked="0"/>
    </xf>
    <xf numFmtId="179" fontId="20" fillId="0" borderId="7" xfId="0" applyNumberFormat="1" applyFont="1" applyBorder="1" applyAlignment="1">
      <alignment vertical="center"/>
    </xf>
    <xf numFmtId="179" fontId="20" fillId="0" borderId="0" xfId="0" applyNumberFormat="1" applyFont="1" applyAlignment="1">
      <alignment vertical="center"/>
    </xf>
    <xf numFmtId="179" fontId="20" fillId="0" borderId="8" xfId="0" applyNumberFormat="1" applyFont="1" applyBorder="1" applyAlignment="1">
      <alignment vertical="center"/>
    </xf>
    <xf numFmtId="179" fontId="20" fillId="0" borderId="1" xfId="0" applyNumberFormat="1" applyFont="1" applyBorder="1" applyAlignment="1">
      <alignment vertical="center"/>
    </xf>
    <xf numFmtId="179" fontId="20" fillId="0" borderId="2" xfId="0" applyNumberFormat="1" applyFont="1" applyBorder="1" applyAlignment="1">
      <alignment vertical="center"/>
    </xf>
    <xf numFmtId="179" fontId="20" fillId="0" borderId="3" xfId="0" applyNumberFormat="1" applyFont="1" applyBorder="1" applyAlignment="1">
      <alignment vertical="center"/>
    </xf>
    <xf numFmtId="178" fontId="21" fillId="0" borderId="23" xfId="0" applyNumberFormat="1" applyFont="1" applyBorder="1" applyAlignment="1" applyProtection="1">
      <alignment vertical="center"/>
      <protection locked="0"/>
    </xf>
    <xf numFmtId="178" fontId="21" fillId="0" borderId="24" xfId="0" applyNumberFormat="1" applyFont="1" applyBorder="1" applyAlignment="1" applyProtection="1">
      <alignment vertical="center"/>
      <protection locked="0"/>
    </xf>
    <xf numFmtId="178" fontId="21" fillId="0" borderId="23" xfId="0" applyNumberFormat="1" applyFont="1" applyBorder="1" applyAlignment="1">
      <alignment vertical="center"/>
    </xf>
    <xf numFmtId="178" fontId="21" fillId="0" borderId="24" xfId="0" applyNumberFormat="1" applyFont="1" applyBorder="1" applyAlignment="1">
      <alignment vertical="center"/>
    </xf>
    <xf numFmtId="178" fontId="21" fillId="0" borderId="6" xfId="0" applyNumberFormat="1" applyFont="1" applyBorder="1" applyAlignment="1">
      <alignment vertical="center"/>
    </xf>
    <xf numFmtId="178" fontId="21" fillId="0" borderId="3" xfId="0" applyNumberFormat="1" applyFont="1" applyBorder="1" applyAlignment="1">
      <alignment vertical="center"/>
    </xf>
    <xf numFmtId="0" fontId="4" fillId="2" borderId="4" xfId="0" applyFont="1" applyFill="1" applyBorder="1" applyAlignment="1" applyProtection="1">
      <alignment horizontal="center" vertical="center" wrapText="1"/>
      <protection locked="0"/>
    </xf>
    <xf numFmtId="0" fontId="4" fillId="2" borderId="5" xfId="0" applyFont="1" applyFill="1" applyBorder="1" applyAlignment="1" applyProtection="1">
      <alignment horizontal="center" vertical="center" wrapText="1"/>
      <protection locked="0"/>
    </xf>
    <xf numFmtId="0" fontId="4" fillId="2" borderId="23" xfId="0" applyFont="1" applyFill="1" applyBorder="1" applyAlignment="1" applyProtection="1">
      <alignment horizontal="center" vertical="center" wrapText="1"/>
      <protection locked="0"/>
    </xf>
    <xf numFmtId="0" fontId="4" fillId="2" borderId="1" xfId="0" applyFont="1" applyFill="1" applyBorder="1" applyAlignment="1" applyProtection="1">
      <alignment horizontal="center" vertical="center" wrapText="1"/>
      <protection locked="0"/>
    </xf>
    <xf numFmtId="0" fontId="4" fillId="2" borderId="2" xfId="0" applyFont="1" applyFill="1" applyBorder="1" applyAlignment="1" applyProtection="1">
      <alignment horizontal="center" vertical="center" wrapText="1"/>
      <protection locked="0"/>
    </xf>
    <xf numFmtId="0" fontId="4" fillId="2" borderId="24" xfId="0" applyFont="1" applyFill="1" applyBorder="1" applyAlignment="1" applyProtection="1">
      <alignment horizontal="center" vertical="center" wrapText="1"/>
      <protection locked="0"/>
    </xf>
    <xf numFmtId="0" fontId="3" fillId="0" borderId="25" xfId="0" applyFont="1" applyBorder="1" applyAlignment="1">
      <alignment horizontal="center" vertical="center" shrinkToFit="1"/>
    </xf>
    <xf numFmtId="0" fontId="3" fillId="0" borderId="5" xfId="0" applyFont="1" applyBorder="1" applyAlignment="1">
      <alignment horizontal="center" vertical="center" shrinkToFit="1"/>
    </xf>
    <xf numFmtId="0" fontId="3" fillId="0" borderId="6" xfId="0" applyFont="1" applyBorder="1" applyAlignment="1">
      <alignment horizontal="center" vertical="center" shrinkToFit="1"/>
    </xf>
    <xf numFmtId="0" fontId="3" fillId="0" borderId="26" xfId="0" applyFont="1" applyBorder="1" applyAlignment="1">
      <alignment horizontal="center" vertical="center" shrinkToFit="1"/>
    </xf>
    <xf numFmtId="0" fontId="3" fillId="0" borderId="2" xfId="0" applyFont="1" applyBorder="1" applyAlignment="1">
      <alignment horizontal="center" vertical="center" shrinkToFit="1"/>
    </xf>
    <xf numFmtId="0" fontId="3" fillId="0" borderId="3" xfId="0" applyFont="1" applyBorder="1" applyAlignment="1">
      <alignment horizontal="center" vertical="center" shrinkToFit="1"/>
    </xf>
    <xf numFmtId="0" fontId="3" fillId="0" borderId="27" xfId="0" applyFont="1" applyBorder="1" applyAlignment="1">
      <alignment horizontal="center" vertical="center" shrinkToFit="1"/>
    </xf>
    <xf numFmtId="0" fontId="3" fillId="0" borderId="28" xfId="0" applyFont="1" applyBorder="1" applyAlignment="1">
      <alignment horizontal="center" vertical="center" shrinkToFit="1"/>
    </xf>
    <xf numFmtId="3" fontId="3" fillId="0" borderId="4" xfId="0" applyNumberFormat="1" applyFont="1" applyBorder="1" applyAlignment="1">
      <alignment horizontal="center" vertical="center" shrinkToFit="1"/>
    </xf>
    <xf numFmtId="3" fontId="3" fillId="0" borderId="5" xfId="0" applyNumberFormat="1" applyFont="1" applyBorder="1" applyAlignment="1">
      <alignment horizontal="center" vertical="center" shrinkToFit="1"/>
    </xf>
    <xf numFmtId="3" fontId="3" fillId="0" borderId="6" xfId="0" applyNumberFormat="1" applyFont="1" applyBorder="1" applyAlignment="1">
      <alignment horizontal="center" vertical="center" shrinkToFit="1"/>
    </xf>
    <xf numFmtId="3" fontId="3" fillId="0" borderId="1" xfId="0" applyNumberFormat="1" applyFont="1" applyBorder="1" applyAlignment="1">
      <alignment horizontal="center" vertical="center" shrinkToFit="1"/>
    </xf>
    <xf numFmtId="3" fontId="3" fillId="0" borderId="2" xfId="0" applyNumberFormat="1" applyFont="1" applyBorder="1" applyAlignment="1">
      <alignment horizontal="center" vertical="center" shrinkToFit="1"/>
    </xf>
    <xf numFmtId="3" fontId="3" fillId="0" borderId="3" xfId="0" applyNumberFormat="1" applyFont="1" applyBorder="1" applyAlignment="1">
      <alignment horizontal="center" vertical="center" shrinkToFit="1"/>
    </xf>
    <xf numFmtId="0" fontId="21" fillId="0" borderId="25" xfId="0" applyFont="1" applyBorder="1" applyAlignment="1" applyProtection="1">
      <alignment horizontal="center" vertical="center" shrinkToFit="1"/>
      <protection locked="0"/>
    </xf>
    <xf numFmtId="0" fontId="21" fillId="0" borderId="5" xfId="0" applyFont="1" applyBorder="1" applyAlignment="1" applyProtection="1">
      <alignment horizontal="center" vertical="center" shrinkToFit="1"/>
      <protection locked="0"/>
    </xf>
    <xf numFmtId="0" fontId="21" fillId="0" borderId="6" xfId="0" applyFont="1" applyBorder="1" applyAlignment="1" applyProtection="1">
      <alignment horizontal="center" vertical="center" shrinkToFit="1"/>
      <protection locked="0"/>
    </xf>
    <xf numFmtId="0" fontId="21" fillId="0" borderId="26" xfId="0" applyFont="1" applyBorder="1" applyAlignment="1" applyProtection="1">
      <alignment horizontal="center" vertical="center" shrinkToFit="1"/>
      <protection locked="0"/>
    </xf>
    <xf numFmtId="0" fontId="21" fillId="0" borderId="2" xfId="0" applyFont="1" applyBorder="1" applyAlignment="1" applyProtection="1">
      <alignment horizontal="center" vertical="center" shrinkToFit="1"/>
      <protection locked="0"/>
    </xf>
    <xf numFmtId="0" fontId="21" fillId="0" borderId="3" xfId="0" applyFont="1" applyBorder="1" applyAlignment="1" applyProtection="1">
      <alignment horizontal="center" vertical="center" shrinkToFit="1"/>
      <protection locked="0"/>
    </xf>
    <xf numFmtId="3" fontId="19" fillId="0" borderId="4" xfId="0" applyNumberFormat="1" applyFont="1" applyBorder="1" applyAlignment="1" applyProtection="1">
      <alignment vertical="center" shrinkToFit="1"/>
      <protection locked="0"/>
    </xf>
    <xf numFmtId="3" fontId="19" fillId="0" borderId="5" xfId="0" applyNumberFormat="1" applyFont="1" applyBorder="1" applyAlignment="1" applyProtection="1">
      <alignment vertical="center" shrinkToFit="1"/>
      <protection locked="0"/>
    </xf>
    <xf numFmtId="3" fontId="19" fillId="0" borderId="6" xfId="0" applyNumberFormat="1" applyFont="1" applyBorder="1" applyAlignment="1" applyProtection="1">
      <alignment vertical="center" shrinkToFit="1"/>
      <protection locked="0"/>
    </xf>
    <xf numFmtId="3" fontId="19" fillId="0" borderId="1" xfId="0" applyNumberFormat="1" applyFont="1" applyBorder="1" applyAlignment="1" applyProtection="1">
      <alignment vertical="center" shrinkToFit="1"/>
      <protection locked="0"/>
    </xf>
    <xf numFmtId="3" fontId="19" fillId="0" borderId="2" xfId="0" applyNumberFormat="1" applyFont="1" applyBorder="1" applyAlignment="1" applyProtection="1">
      <alignment vertical="center" shrinkToFit="1"/>
      <protection locked="0"/>
    </xf>
    <xf numFmtId="3" fontId="19" fillId="0" borderId="3" xfId="0" applyNumberFormat="1" applyFont="1" applyBorder="1" applyAlignment="1" applyProtection="1">
      <alignment vertical="center" shrinkToFit="1"/>
      <protection locked="0"/>
    </xf>
    <xf numFmtId="0" fontId="21" fillId="0" borderId="25" xfId="0" applyFont="1" applyBorder="1" applyAlignment="1" applyProtection="1">
      <alignment horizontal="center" vertical="center"/>
      <protection locked="0"/>
    </xf>
    <xf numFmtId="0" fontId="21" fillId="0" borderId="5" xfId="0" applyFont="1" applyBorder="1" applyAlignment="1" applyProtection="1">
      <alignment horizontal="center" vertical="center"/>
      <protection locked="0"/>
    </xf>
    <xf numFmtId="0" fontId="34" fillId="0" borderId="7" xfId="0" applyFont="1" applyBorder="1" applyAlignment="1">
      <alignment horizontal="center" vertical="center" wrapText="1"/>
    </xf>
    <xf numFmtId="0" fontId="34" fillId="0" borderId="0" xfId="0" applyFont="1" applyAlignment="1">
      <alignment horizontal="center" vertical="center" wrapText="1"/>
    </xf>
    <xf numFmtId="0" fontId="34" fillId="0" borderId="8" xfId="0" applyFont="1" applyBorder="1" applyAlignment="1">
      <alignment horizontal="center" vertical="center" wrapText="1"/>
    </xf>
    <xf numFmtId="0" fontId="34" fillId="0" borderId="1" xfId="0" applyFont="1" applyBorder="1" applyAlignment="1">
      <alignment horizontal="center" vertical="center" wrapText="1"/>
    </xf>
    <xf numFmtId="0" fontId="34" fillId="0" borderId="2" xfId="0" applyFont="1" applyBorder="1" applyAlignment="1">
      <alignment horizontal="center" vertical="center" wrapText="1"/>
    </xf>
    <xf numFmtId="0" fontId="34" fillId="0" borderId="3" xfId="0" applyFont="1" applyBorder="1" applyAlignment="1">
      <alignment horizontal="center" vertical="center" wrapText="1"/>
    </xf>
    <xf numFmtId="0" fontId="21" fillId="0" borderId="27" xfId="0" applyFont="1" applyBorder="1" applyAlignment="1" applyProtection="1">
      <alignment horizontal="center" vertical="center"/>
      <protection locked="0"/>
    </xf>
    <xf numFmtId="0" fontId="21" fillId="0" borderId="28" xfId="0" applyFont="1" applyBorder="1" applyAlignment="1" applyProtection="1">
      <alignment horizontal="center" vertical="center"/>
      <protection locked="0"/>
    </xf>
    <xf numFmtId="0" fontId="4" fillId="2" borderId="29" xfId="0" applyFont="1" applyFill="1" applyBorder="1" applyAlignment="1" applyProtection="1">
      <alignment horizontal="center" vertical="center" wrapText="1"/>
      <protection locked="0"/>
    </xf>
    <xf numFmtId="0" fontId="4" fillId="2" borderId="10" xfId="0" applyFont="1" applyFill="1" applyBorder="1" applyAlignment="1" applyProtection="1">
      <alignment horizontal="center" vertical="center" wrapText="1"/>
      <protection locked="0"/>
    </xf>
    <xf numFmtId="0" fontId="4" fillId="2" borderId="11" xfId="0" applyFont="1" applyFill="1" applyBorder="1" applyAlignment="1" applyProtection="1">
      <alignment horizontal="center" vertical="center" wrapText="1"/>
      <protection locked="0"/>
    </xf>
    <xf numFmtId="0" fontId="3" fillId="0" borderId="9" xfId="0" applyFont="1" applyBorder="1" applyAlignment="1">
      <alignment horizontal="center" vertical="center" shrinkToFit="1"/>
    </xf>
    <xf numFmtId="0" fontId="3" fillId="0" borderId="10" xfId="0" applyFont="1" applyBorder="1" applyAlignment="1">
      <alignment horizontal="center" vertical="center" shrinkToFit="1"/>
    </xf>
    <xf numFmtId="0" fontId="3" fillId="0" borderId="30" xfId="0" applyFont="1" applyBorder="1" applyAlignment="1">
      <alignment horizontal="center" vertical="center" shrinkToFit="1"/>
    </xf>
    <xf numFmtId="0" fontId="3" fillId="0" borderId="31" xfId="0" applyFont="1" applyBorder="1" applyAlignment="1">
      <alignment horizontal="center" vertical="center" shrinkToFit="1"/>
    </xf>
    <xf numFmtId="3" fontId="3" fillId="0" borderId="29" xfId="0" applyNumberFormat="1" applyFont="1" applyBorder="1" applyAlignment="1">
      <alignment horizontal="center" vertical="center" shrinkToFit="1"/>
    </xf>
    <xf numFmtId="3" fontId="3" fillId="0" borderId="10" xfId="0" applyNumberFormat="1" applyFont="1" applyBorder="1" applyAlignment="1">
      <alignment horizontal="center" vertical="center" shrinkToFit="1"/>
    </xf>
    <xf numFmtId="3" fontId="3" fillId="0" borderId="30" xfId="0" applyNumberFormat="1" applyFont="1" applyBorder="1" applyAlignment="1">
      <alignment horizontal="center" vertical="center" shrinkToFit="1"/>
    </xf>
    <xf numFmtId="178" fontId="21" fillId="0" borderId="29" xfId="0" applyNumberFormat="1" applyFont="1" applyBorder="1" applyAlignment="1">
      <alignment vertical="center"/>
    </xf>
    <xf numFmtId="178" fontId="21" fillId="0" borderId="10" xfId="0" applyNumberFormat="1" applyFont="1" applyBorder="1" applyAlignment="1">
      <alignment vertical="center"/>
    </xf>
    <xf numFmtId="0" fontId="21" fillId="0" borderId="0" xfId="0" applyFont="1" applyAlignment="1">
      <alignment horizontal="center" vertical="center"/>
    </xf>
    <xf numFmtId="0" fontId="21" fillId="0" borderId="8" xfId="0" applyFont="1" applyBorder="1" applyAlignment="1">
      <alignment horizontal="center" vertical="center"/>
    </xf>
    <xf numFmtId="0" fontId="21" fillId="3" borderId="5" xfId="0" applyFont="1" applyFill="1" applyBorder="1" applyAlignment="1">
      <alignment horizontal="center" vertical="center"/>
    </xf>
    <xf numFmtId="178" fontId="21" fillId="0" borderId="11" xfId="0" applyNumberFormat="1" applyFont="1" applyBorder="1" applyAlignment="1">
      <alignment vertical="center"/>
    </xf>
    <xf numFmtId="178" fontId="21" fillId="0" borderId="30" xfId="0" applyNumberFormat="1" applyFont="1" applyBorder="1" applyAlignment="1">
      <alignment vertical="center"/>
    </xf>
    <xf numFmtId="0" fontId="21" fillId="0" borderId="29" xfId="0" applyFont="1" applyBorder="1" applyAlignment="1">
      <alignment horizontal="center" vertical="center"/>
    </xf>
    <xf numFmtId="0" fontId="21" fillId="0" borderId="30" xfId="0" applyFont="1" applyBorder="1" applyAlignment="1">
      <alignment horizontal="center" vertical="center"/>
    </xf>
    <xf numFmtId="178" fontId="21" fillId="3" borderId="4" xfId="0" applyNumberFormat="1" applyFont="1" applyFill="1" applyBorder="1" applyAlignment="1">
      <alignment vertical="center" shrinkToFit="1"/>
    </xf>
    <xf numFmtId="178" fontId="21" fillId="3" borderId="5" xfId="0" applyNumberFormat="1" applyFont="1" applyFill="1" applyBorder="1" applyAlignment="1">
      <alignment vertical="center" shrinkToFit="1"/>
    </xf>
    <xf numFmtId="178" fontId="21" fillId="3" borderId="6" xfId="0" applyNumberFormat="1" applyFont="1" applyFill="1" applyBorder="1" applyAlignment="1">
      <alignment vertical="center" shrinkToFit="1"/>
    </xf>
    <xf numFmtId="178" fontId="21" fillId="3" borderId="1" xfId="0" applyNumberFormat="1" applyFont="1" applyFill="1" applyBorder="1" applyAlignment="1">
      <alignment vertical="center" shrinkToFit="1"/>
    </xf>
    <xf numFmtId="178" fontId="21" fillId="3" borderId="2" xfId="0" applyNumberFormat="1" applyFont="1" applyFill="1" applyBorder="1" applyAlignment="1">
      <alignment vertical="center" shrinkToFit="1"/>
    </xf>
    <xf numFmtId="178" fontId="21" fillId="3" borderId="3" xfId="0" applyNumberFormat="1" applyFont="1" applyFill="1" applyBorder="1" applyAlignment="1">
      <alignment vertical="center" shrinkToFit="1"/>
    </xf>
    <xf numFmtId="0" fontId="3" fillId="0" borderId="4" xfId="0" applyFont="1" applyBorder="1" applyAlignment="1">
      <alignment horizontal="center" vertical="center" shrinkToFit="1"/>
    </xf>
    <xf numFmtId="0" fontId="3" fillId="0" borderId="1" xfId="0" applyFont="1" applyBorder="1" applyAlignment="1">
      <alignment horizontal="center" vertical="center" shrinkToFit="1"/>
    </xf>
    <xf numFmtId="0" fontId="5" fillId="0" borderId="4" xfId="0" applyFont="1" applyBorder="1" applyAlignment="1">
      <alignment horizontal="center" wrapText="1"/>
    </xf>
    <xf numFmtId="0" fontId="5" fillId="0" borderId="5" xfId="0" applyFont="1" applyBorder="1" applyAlignment="1">
      <alignment horizontal="center" wrapText="1"/>
    </xf>
    <xf numFmtId="0" fontId="5" fillId="0" borderId="6" xfId="0" applyFont="1" applyBorder="1" applyAlignment="1">
      <alignment horizontal="center" wrapText="1"/>
    </xf>
    <xf numFmtId="0" fontId="5" fillId="0" borderId="7" xfId="0" applyFont="1" applyBorder="1" applyAlignment="1">
      <alignment horizontal="center" wrapText="1"/>
    </xf>
    <xf numFmtId="0" fontId="5" fillId="0" borderId="0" xfId="0" applyFont="1" applyAlignment="1">
      <alignment horizontal="center" wrapText="1"/>
    </xf>
    <xf numFmtId="0" fontId="5" fillId="0" borderId="8" xfId="0" applyFont="1" applyBorder="1" applyAlignment="1">
      <alignment horizontal="center" wrapText="1"/>
    </xf>
    <xf numFmtId="0" fontId="4" fillId="0" borderId="7" xfId="0" applyFont="1" applyBorder="1" applyAlignment="1" applyProtection="1">
      <alignment horizontal="center" vertical="center" wrapText="1"/>
      <protection locked="0"/>
    </xf>
    <xf numFmtId="0" fontId="4" fillId="0" borderId="0" xfId="0" applyFont="1" applyAlignment="1" applyProtection="1">
      <alignment horizontal="center" vertical="center" wrapText="1"/>
      <protection locked="0"/>
    </xf>
    <xf numFmtId="0" fontId="4" fillId="0" borderId="8" xfId="0" applyFont="1" applyBorder="1" applyAlignment="1" applyProtection="1">
      <alignment horizontal="center" vertical="center" wrapText="1"/>
      <protection locked="0"/>
    </xf>
    <xf numFmtId="0" fontId="12" fillId="0" borderId="4" xfId="0" applyFont="1" applyBorder="1" applyAlignment="1" applyProtection="1">
      <alignment horizontal="center" wrapText="1"/>
      <protection locked="0"/>
    </xf>
    <xf numFmtId="0" fontId="12" fillId="0" borderId="5" xfId="0" applyFont="1" applyBorder="1" applyAlignment="1" applyProtection="1">
      <alignment horizontal="center" wrapText="1"/>
      <protection locked="0"/>
    </xf>
    <xf numFmtId="0" fontId="12" fillId="0" borderId="6" xfId="0" applyFont="1" applyBorder="1" applyAlignment="1" applyProtection="1">
      <alignment horizontal="center" wrapText="1"/>
      <protection locked="0"/>
    </xf>
    <xf numFmtId="0" fontId="12" fillId="0" borderId="7" xfId="0" applyFont="1" applyBorder="1" applyAlignment="1" applyProtection="1">
      <alignment horizontal="center" wrapText="1"/>
      <protection locked="0"/>
    </xf>
    <xf numFmtId="0" fontId="12" fillId="0" borderId="0" xfId="0" applyFont="1" applyAlignment="1" applyProtection="1">
      <alignment horizontal="center" wrapText="1"/>
      <protection locked="0"/>
    </xf>
    <xf numFmtId="0" fontId="12" fillId="0" borderId="8" xfId="0" applyFont="1" applyBorder="1" applyAlignment="1" applyProtection="1">
      <alignment horizontal="center" wrapText="1"/>
      <protection locked="0"/>
    </xf>
    <xf numFmtId="0" fontId="32" fillId="0" borderId="7" xfId="0" applyFont="1" applyBorder="1" applyAlignment="1">
      <alignment horizontal="center" vertical="center" wrapText="1"/>
    </xf>
    <xf numFmtId="0" fontId="32" fillId="0" borderId="0" xfId="0" applyFont="1" applyAlignment="1">
      <alignment horizontal="center" vertical="center" wrapText="1"/>
    </xf>
    <xf numFmtId="0" fontId="32" fillId="0" borderId="8" xfId="0" applyFont="1" applyBorder="1" applyAlignment="1">
      <alignment horizontal="center" vertical="center" wrapText="1"/>
    </xf>
    <xf numFmtId="0" fontId="21" fillId="0" borderId="7" xfId="0" applyFont="1" applyBorder="1" applyAlignment="1">
      <alignment horizontal="center" vertical="center"/>
    </xf>
    <xf numFmtId="176" fontId="21" fillId="0" borderId="5" xfId="0" applyNumberFormat="1" applyFont="1" applyBorder="1" applyAlignment="1">
      <alignment horizontal="center" vertical="center"/>
    </xf>
    <xf numFmtId="176" fontId="21" fillId="0" borderId="6" xfId="0" applyNumberFormat="1" applyFont="1" applyBorder="1" applyAlignment="1">
      <alignment horizontal="center" vertical="center"/>
    </xf>
    <xf numFmtId="176" fontId="21" fillId="0" borderId="2" xfId="0" applyNumberFormat="1" applyFont="1" applyBorder="1" applyAlignment="1">
      <alignment horizontal="center" vertical="center"/>
    </xf>
    <xf numFmtId="176" fontId="21" fillId="0" borderId="3" xfId="0" applyNumberFormat="1" applyFont="1" applyBorder="1" applyAlignment="1">
      <alignment horizontal="center" vertical="center"/>
    </xf>
    <xf numFmtId="176" fontId="21" fillId="0" borderId="4" xfId="0" applyNumberFormat="1" applyFont="1" applyBorder="1" applyAlignment="1">
      <alignment horizontal="center" vertical="center"/>
    </xf>
    <xf numFmtId="176" fontId="21" fillId="0" borderId="1" xfId="0" applyNumberFormat="1" applyFont="1" applyBorder="1" applyAlignment="1">
      <alignment horizontal="center" vertical="center"/>
    </xf>
    <xf numFmtId="177" fontId="21" fillId="0" borderId="25" xfId="0" applyNumberFormat="1" applyFont="1" applyBorder="1" applyAlignment="1">
      <alignment horizontal="center" vertical="center"/>
    </xf>
    <xf numFmtId="177" fontId="21" fillId="0" borderId="5" xfId="0" applyNumberFormat="1" applyFont="1" applyBorder="1" applyAlignment="1">
      <alignment horizontal="center" vertical="center"/>
    </xf>
    <xf numFmtId="177" fontId="21" fillId="0" borderId="6" xfId="0" applyNumberFormat="1" applyFont="1" applyBorder="1" applyAlignment="1">
      <alignment horizontal="center" vertical="center"/>
    </xf>
    <xf numFmtId="177" fontId="21" fillId="0" borderId="26" xfId="0" applyNumberFormat="1" applyFont="1" applyBorder="1" applyAlignment="1">
      <alignment horizontal="center" vertical="center"/>
    </xf>
    <xf numFmtId="177" fontId="21" fillId="0" borderId="2" xfId="0" applyNumberFormat="1" applyFont="1" applyBorder="1" applyAlignment="1">
      <alignment horizontal="center" vertical="center"/>
    </xf>
    <xf numFmtId="177" fontId="21" fillId="0" borderId="3" xfId="0" applyNumberFormat="1" applyFont="1" applyBorder="1" applyAlignment="1">
      <alignment horizontal="center" vertical="center"/>
    </xf>
    <xf numFmtId="177" fontId="21" fillId="0" borderId="27" xfId="0" applyNumberFormat="1" applyFont="1" applyBorder="1" applyAlignment="1">
      <alignment horizontal="center" vertical="center"/>
    </xf>
    <xf numFmtId="177" fontId="21" fillId="0" borderId="28" xfId="0" applyNumberFormat="1" applyFont="1" applyBorder="1" applyAlignment="1">
      <alignment horizontal="center" vertical="center"/>
    </xf>
    <xf numFmtId="177" fontId="21" fillId="0" borderId="4" xfId="0" applyNumberFormat="1" applyFont="1" applyBorder="1" applyAlignment="1">
      <alignment horizontal="center" vertical="center"/>
    </xf>
    <xf numFmtId="177" fontId="21" fillId="0" borderId="1" xfId="0" applyNumberFormat="1" applyFont="1" applyBorder="1" applyAlignment="1">
      <alignment horizontal="center" vertical="center"/>
    </xf>
    <xf numFmtId="177" fontId="4" fillId="2" borderId="4" xfId="0" applyNumberFormat="1" applyFont="1" applyFill="1" applyBorder="1" applyAlignment="1" applyProtection="1">
      <alignment horizontal="center" vertical="center" wrapText="1"/>
      <protection locked="0"/>
    </xf>
    <xf numFmtId="177" fontId="4" fillId="2" borderId="5" xfId="0" applyNumberFormat="1" applyFont="1" applyFill="1" applyBorder="1" applyAlignment="1" applyProtection="1">
      <alignment horizontal="center" vertical="center" wrapText="1"/>
      <protection locked="0"/>
    </xf>
    <xf numFmtId="177" fontId="4" fillId="2" borderId="23" xfId="0" applyNumberFormat="1" applyFont="1" applyFill="1" applyBorder="1" applyAlignment="1" applyProtection="1">
      <alignment horizontal="center" vertical="center" wrapText="1"/>
      <protection locked="0"/>
    </xf>
    <xf numFmtId="177" fontId="4" fillId="2" borderId="1" xfId="0" applyNumberFormat="1" applyFont="1" applyFill="1" applyBorder="1" applyAlignment="1" applyProtection="1">
      <alignment horizontal="center" vertical="center" wrapText="1"/>
      <protection locked="0"/>
    </xf>
    <xf numFmtId="177" fontId="4" fillId="2" borderId="2" xfId="0" applyNumberFormat="1" applyFont="1" applyFill="1" applyBorder="1" applyAlignment="1" applyProtection="1">
      <alignment horizontal="center" vertical="center" wrapText="1"/>
      <protection locked="0"/>
    </xf>
    <xf numFmtId="177" fontId="4" fillId="2" borderId="24" xfId="0" applyNumberFormat="1" applyFont="1" applyFill="1" applyBorder="1" applyAlignment="1" applyProtection="1">
      <alignment horizontal="center" vertical="center" wrapText="1"/>
      <protection locked="0"/>
    </xf>
    <xf numFmtId="177" fontId="3" fillId="0" borderId="25" xfId="0" applyNumberFormat="1" applyFont="1" applyBorder="1" applyAlignment="1">
      <alignment horizontal="center" vertical="center" shrinkToFit="1"/>
    </xf>
    <xf numFmtId="177" fontId="3" fillId="0" borderId="5" xfId="0" applyNumberFormat="1" applyFont="1" applyBorder="1" applyAlignment="1">
      <alignment horizontal="center" vertical="center" shrinkToFit="1"/>
    </xf>
    <xf numFmtId="177" fontId="3" fillId="0" borderId="6" xfId="0" applyNumberFormat="1" applyFont="1" applyBorder="1" applyAlignment="1">
      <alignment horizontal="center" vertical="center" shrinkToFit="1"/>
    </xf>
    <xf numFmtId="177" fontId="3" fillId="0" borderId="26" xfId="0" applyNumberFormat="1" applyFont="1" applyBorder="1" applyAlignment="1">
      <alignment horizontal="center" vertical="center" shrinkToFit="1"/>
    </xf>
    <xf numFmtId="177" fontId="3" fillId="0" borderId="2" xfId="0" applyNumberFormat="1" applyFont="1" applyBorder="1" applyAlignment="1">
      <alignment horizontal="center" vertical="center" shrinkToFit="1"/>
    </xf>
    <xf numFmtId="177" fontId="3" fillId="0" borderId="3" xfId="0" applyNumberFormat="1" applyFont="1" applyBorder="1" applyAlignment="1">
      <alignment horizontal="center" vertical="center" shrinkToFit="1"/>
    </xf>
    <xf numFmtId="177" fontId="3" fillId="0" borderId="27" xfId="0" applyNumberFormat="1" applyFont="1" applyBorder="1" applyAlignment="1">
      <alignment horizontal="center" vertical="center" shrinkToFit="1"/>
    </xf>
    <xf numFmtId="177" fontId="3" fillId="0" borderId="28" xfId="0" applyNumberFormat="1" applyFont="1" applyBorder="1" applyAlignment="1">
      <alignment horizontal="center" vertical="center" shrinkToFit="1"/>
    </xf>
    <xf numFmtId="177" fontId="3" fillId="0" borderId="4" xfId="0" applyNumberFormat="1" applyFont="1" applyBorder="1" applyAlignment="1">
      <alignment horizontal="center" vertical="center" shrinkToFit="1"/>
    </xf>
    <xf numFmtId="177" fontId="3" fillId="0" borderId="1" xfId="0" applyNumberFormat="1" applyFont="1" applyBorder="1" applyAlignment="1">
      <alignment horizontal="center" vertical="center" shrinkToFit="1"/>
    </xf>
    <xf numFmtId="178" fontId="21" fillId="0" borderId="7" xfId="0" applyNumberFormat="1" applyFont="1" applyBorder="1" applyAlignment="1">
      <alignment vertical="center"/>
    </xf>
    <xf numFmtId="178" fontId="21" fillId="0" borderId="0" xfId="0" applyNumberFormat="1" applyFont="1" applyAlignment="1">
      <alignment vertical="center"/>
    </xf>
    <xf numFmtId="178" fontId="21" fillId="0" borderId="8" xfId="0" applyNumberFormat="1" applyFont="1" applyBorder="1" applyAlignment="1">
      <alignment vertical="center"/>
    </xf>
    <xf numFmtId="176" fontId="21" fillId="0" borderId="7" xfId="0" applyNumberFormat="1" applyFont="1" applyBorder="1" applyAlignment="1">
      <alignment horizontal="center" vertical="center"/>
    </xf>
    <xf numFmtId="176" fontId="21" fillId="0" borderId="8" xfId="0" applyNumberFormat="1" applyFont="1" applyBorder="1" applyAlignment="1">
      <alignment horizontal="center" vertical="center"/>
    </xf>
    <xf numFmtId="176" fontId="21" fillId="0" borderId="29" xfId="0" applyNumberFormat="1" applyFont="1" applyBorder="1" applyAlignment="1">
      <alignment horizontal="center" vertical="center"/>
    </xf>
    <xf numFmtId="176" fontId="21" fillId="0" borderId="30" xfId="0" applyNumberFormat="1" applyFont="1" applyBorder="1" applyAlignment="1">
      <alignment horizontal="center" vertical="center"/>
    </xf>
    <xf numFmtId="176" fontId="21" fillId="0" borderId="0" xfId="0" applyNumberFormat="1" applyFont="1" applyAlignment="1">
      <alignment horizontal="center" vertical="center"/>
    </xf>
    <xf numFmtId="0" fontId="3" fillId="0" borderId="27" xfId="0" applyFont="1" applyBorder="1" applyAlignment="1" applyProtection="1">
      <alignment horizontal="center" vertical="center" shrinkToFit="1"/>
      <protection locked="0"/>
    </xf>
    <xf numFmtId="0" fontId="3" fillId="0" borderId="28" xfId="0" applyFont="1" applyBorder="1" applyAlignment="1" applyProtection="1">
      <alignment horizontal="center" vertical="center" shrinkToFit="1"/>
      <protection locked="0"/>
    </xf>
    <xf numFmtId="3" fontId="3" fillId="0" borderId="4" xfId="0" applyNumberFormat="1" applyFont="1" applyBorder="1" applyAlignment="1" applyProtection="1">
      <alignment horizontal="center" vertical="center" shrinkToFit="1"/>
      <protection locked="0"/>
    </xf>
    <xf numFmtId="3" fontId="3" fillId="0" borderId="5" xfId="0" applyNumberFormat="1" applyFont="1" applyBorder="1" applyAlignment="1" applyProtection="1">
      <alignment horizontal="center" vertical="center" shrinkToFit="1"/>
      <protection locked="0"/>
    </xf>
    <xf numFmtId="3" fontId="3" fillId="0" borderId="6" xfId="0" applyNumberFormat="1" applyFont="1" applyBorder="1" applyAlignment="1" applyProtection="1">
      <alignment horizontal="center" vertical="center" shrinkToFit="1"/>
      <protection locked="0"/>
    </xf>
    <xf numFmtId="3" fontId="3" fillId="0" borderId="1" xfId="0" applyNumberFormat="1" applyFont="1" applyBorder="1" applyAlignment="1" applyProtection="1">
      <alignment horizontal="center" vertical="center" shrinkToFit="1"/>
      <protection locked="0"/>
    </xf>
    <xf numFmtId="3" fontId="3" fillId="0" borderId="2" xfId="0" applyNumberFormat="1" applyFont="1" applyBorder="1" applyAlignment="1" applyProtection="1">
      <alignment horizontal="center" vertical="center" shrinkToFit="1"/>
      <protection locked="0"/>
    </xf>
    <xf numFmtId="3" fontId="3" fillId="0" borderId="3" xfId="0" applyNumberFormat="1" applyFont="1" applyBorder="1" applyAlignment="1" applyProtection="1">
      <alignment horizontal="center" vertical="center" shrinkToFit="1"/>
      <protection locked="0"/>
    </xf>
    <xf numFmtId="0" fontId="4" fillId="2" borderId="7" xfId="0" applyFont="1" applyFill="1" applyBorder="1" applyAlignment="1" applyProtection="1">
      <alignment horizontal="center" vertical="center" wrapText="1"/>
      <protection locked="0"/>
    </xf>
    <xf numFmtId="0" fontId="4" fillId="2" borderId="0" xfId="0" applyFont="1" applyFill="1" applyAlignment="1" applyProtection="1">
      <alignment horizontal="center" vertical="center" wrapText="1"/>
      <protection locked="0"/>
    </xf>
    <xf numFmtId="0" fontId="4" fillId="2" borderId="12" xfId="0" applyFont="1" applyFill="1" applyBorder="1" applyAlignment="1" applyProtection="1">
      <alignment horizontal="center" vertical="center" wrapText="1"/>
      <protection locked="0"/>
    </xf>
    <xf numFmtId="177" fontId="3" fillId="0" borderId="9" xfId="0" applyNumberFormat="1" applyFont="1" applyBorder="1" applyAlignment="1">
      <alignment horizontal="center" vertical="center" shrinkToFit="1"/>
    </xf>
    <xf numFmtId="177" fontId="3" fillId="0" borderId="10" xfId="0" applyNumberFormat="1" applyFont="1" applyBorder="1" applyAlignment="1">
      <alignment horizontal="center" vertical="center" shrinkToFit="1"/>
    </xf>
    <xf numFmtId="177" fontId="3" fillId="0" borderId="30" xfId="0" applyNumberFormat="1" applyFont="1" applyBorder="1" applyAlignment="1">
      <alignment horizontal="center" vertical="center" shrinkToFit="1"/>
    </xf>
    <xf numFmtId="177" fontId="3" fillId="0" borderId="13" xfId="0" applyNumberFormat="1" applyFont="1" applyBorder="1" applyAlignment="1">
      <alignment horizontal="center" vertical="center" shrinkToFit="1"/>
    </xf>
    <xf numFmtId="177" fontId="3" fillId="0" borderId="0" xfId="0" applyNumberFormat="1" applyFont="1" applyAlignment="1">
      <alignment horizontal="center" vertical="center" shrinkToFit="1"/>
    </xf>
    <xf numFmtId="177" fontId="3" fillId="0" borderId="8" xfId="0" applyNumberFormat="1" applyFont="1" applyBorder="1" applyAlignment="1">
      <alignment horizontal="center" vertical="center" shrinkToFit="1"/>
    </xf>
    <xf numFmtId="177" fontId="3" fillId="0" borderId="31" xfId="0" applyNumberFormat="1" applyFont="1" applyBorder="1" applyAlignment="1">
      <alignment horizontal="center" vertical="center" shrinkToFit="1"/>
    </xf>
    <xf numFmtId="177" fontId="3" fillId="0" borderId="45" xfId="0" applyNumberFormat="1" applyFont="1" applyBorder="1" applyAlignment="1">
      <alignment horizontal="center" vertical="center" shrinkToFit="1"/>
    </xf>
    <xf numFmtId="177" fontId="3" fillId="0" borderId="29" xfId="0" applyNumberFormat="1" applyFont="1" applyBorder="1" applyAlignment="1">
      <alignment horizontal="center" vertical="center" shrinkToFit="1"/>
    </xf>
    <xf numFmtId="177" fontId="3" fillId="0" borderId="7" xfId="0" applyNumberFormat="1" applyFont="1" applyBorder="1" applyAlignment="1">
      <alignment horizontal="center" vertical="center" shrinkToFit="1"/>
    </xf>
    <xf numFmtId="178" fontId="21" fillId="0" borderId="12" xfId="0" applyNumberFormat="1" applyFont="1" applyBorder="1" applyAlignment="1">
      <alignment vertical="center"/>
    </xf>
    <xf numFmtId="0" fontId="3" fillId="0" borderId="25" xfId="0" applyFont="1" applyBorder="1" applyAlignment="1" applyProtection="1">
      <alignment horizontal="center" vertical="center" shrinkToFit="1"/>
      <protection locked="0"/>
    </xf>
    <xf numFmtId="0" fontId="3" fillId="0" borderId="5" xfId="0" applyFont="1" applyBorder="1" applyAlignment="1" applyProtection="1">
      <alignment horizontal="center" vertical="center" shrinkToFit="1"/>
      <protection locked="0"/>
    </xf>
    <xf numFmtId="0" fontId="3" fillId="0" borderId="6" xfId="0" applyFont="1" applyBorder="1" applyAlignment="1" applyProtection="1">
      <alignment horizontal="center" vertical="center" shrinkToFit="1"/>
      <protection locked="0"/>
    </xf>
    <xf numFmtId="0" fontId="3" fillId="0" borderId="26" xfId="0" applyFont="1" applyBorder="1" applyAlignment="1" applyProtection="1">
      <alignment horizontal="center" vertical="center" shrinkToFit="1"/>
      <protection locked="0"/>
    </xf>
    <xf numFmtId="0" fontId="3" fillId="0" borderId="2" xfId="0" applyFont="1" applyBorder="1" applyAlignment="1" applyProtection="1">
      <alignment horizontal="center" vertical="center" shrinkToFit="1"/>
      <protection locked="0"/>
    </xf>
    <xf numFmtId="0" fontId="3" fillId="0" borderId="3" xfId="0" applyFont="1" applyBorder="1" applyAlignment="1" applyProtection="1">
      <alignment horizontal="center" vertical="center" shrinkToFit="1"/>
      <protection locked="0"/>
    </xf>
    <xf numFmtId="178" fontId="21" fillId="3" borderId="4" xfId="0" applyNumberFormat="1" applyFont="1" applyFill="1" applyBorder="1" applyAlignment="1" applyProtection="1">
      <alignment vertical="center"/>
      <protection locked="0"/>
    </xf>
    <xf numFmtId="178" fontId="21" fillId="3" borderId="5" xfId="0" applyNumberFormat="1" applyFont="1" applyFill="1" applyBorder="1" applyAlignment="1" applyProtection="1">
      <alignment vertical="center"/>
      <protection locked="0"/>
    </xf>
    <xf numFmtId="178" fontId="21" fillId="3" borderId="6" xfId="0" applyNumberFormat="1" applyFont="1" applyFill="1" applyBorder="1" applyAlignment="1" applyProtection="1">
      <alignment vertical="center"/>
      <protection locked="0"/>
    </xf>
    <xf numFmtId="178" fontId="21" fillId="3" borderId="1" xfId="0" applyNumberFormat="1" applyFont="1" applyFill="1" applyBorder="1" applyAlignment="1" applyProtection="1">
      <alignment vertical="center"/>
      <protection locked="0"/>
    </xf>
    <xf numFmtId="178" fontId="21" fillId="3" borderId="2" xfId="0" applyNumberFormat="1" applyFont="1" applyFill="1" applyBorder="1" applyAlignment="1" applyProtection="1">
      <alignment vertical="center"/>
      <protection locked="0"/>
    </xf>
    <xf numFmtId="178" fontId="21" fillId="3" borderId="3" xfId="0" applyNumberFormat="1" applyFont="1" applyFill="1" applyBorder="1" applyAlignment="1" applyProtection="1">
      <alignment vertical="center"/>
      <protection locked="0"/>
    </xf>
    <xf numFmtId="0" fontId="3" fillId="0" borderId="9" xfId="0" applyFont="1" applyBorder="1" applyAlignment="1" applyProtection="1">
      <alignment horizontal="center" vertical="center" shrinkToFit="1"/>
      <protection locked="0"/>
    </xf>
    <xf numFmtId="0" fontId="3" fillId="0" borderId="10" xfId="0" applyFont="1" applyBorder="1" applyAlignment="1" applyProtection="1">
      <alignment horizontal="center" vertical="center" shrinkToFit="1"/>
      <protection locked="0"/>
    </xf>
    <xf numFmtId="0" fontId="3" fillId="0" borderId="30" xfId="0" applyFont="1" applyBorder="1" applyAlignment="1" applyProtection="1">
      <alignment horizontal="center" vertical="center" shrinkToFit="1"/>
      <protection locked="0"/>
    </xf>
    <xf numFmtId="0" fontId="3" fillId="0" borderId="31" xfId="0" applyFont="1" applyBorder="1" applyAlignment="1" applyProtection="1">
      <alignment horizontal="center" vertical="center" shrinkToFit="1"/>
      <protection locked="0"/>
    </xf>
    <xf numFmtId="3" fontId="3" fillId="0" borderId="29" xfId="0" applyNumberFormat="1" applyFont="1" applyBorder="1" applyAlignment="1" applyProtection="1">
      <alignment horizontal="center" vertical="center" shrinkToFit="1"/>
      <protection locked="0"/>
    </xf>
    <xf numFmtId="3" fontId="3" fillId="0" borderId="10" xfId="0" applyNumberFormat="1" applyFont="1" applyBorder="1" applyAlignment="1" applyProtection="1">
      <alignment horizontal="center" vertical="center" shrinkToFit="1"/>
      <protection locked="0"/>
    </xf>
    <xf numFmtId="3" fontId="3" fillId="0" borderId="30" xfId="0" applyNumberFormat="1" applyFont="1" applyBorder="1" applyAlignment="1" applyProtection="1">
      <alignment horizontal="center" vertical="center" shrinkToFit="1"/>
      <protection locked="0"/>
    </xf>
    <xf numFmtId="178" fontId="21" fillId="0" borderId="11" xfId="0" applyNumberFormat="1" applyFont="1" applyBorder="1" applyAlignment="1" applyProtection="1">
      <alignment vertical="center"/>
      <protection locked="0"/>
    </xf>
    <xf numFmtId="178" fontId="21" fillId="0" borderId="30" xfId="0" applyNumberFormat="1" applyFont="1" applyBorder="1" applyAlignment="1" applyProtection="1">
      <alignment vertical="center"/>
      <protection locked="0"/>
    </xf>
  </cellXfs>
  <cellStyles count="2">
    <cellStyle name="標準" xfId="0" builtinId="0"/>
    <cellStyle name="標準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4</xdr:col>
      <xdr:colOff>142875</xdr:colOff>
      <xdr:row>26</xdr:row>
      <xdr:rowOff>104774</xdr:rowOff>
    </xdr:from>
    <xdr:to>
      <xdr:col>4</xdr:col>
      <xdr:colOff>266700</xdr:colOff>
      <xdr:row>30</xdr:row>
      <xdr:rowOff>152400</xdr:rowOff>
    </xdr:to>
    <xdr:sp macro="" textlink="">
      <xdr:nvSpPr>
        <xdr:cNvPr id="2" name="左大かっこ 1">
          <a:extLst>
            <a:ext uri="{FF2B5EF4-FFF2-40B4-BE49-F238E27FC236}">
              <a16:creationId xmlns:a16="http://schemas.microsoft.com/office/drawing/2014/main" id="{8229B49F-415D-420E-867F-B25BEF824F44}"/>
            </a:ext>
          </a:extLst>
        </xdr:cNvPr>
        <xdr:cNvSpPr/>
      </xdr:nvSpPr>
      <xdr:spPr>
        <a:xfrm>
          <a:off x="1371600" y="4867274"/>
          <a:ext cx="123825" cy="733426"/>
        </a:xfrm>
        <a:prstGeom prst="leftBracket">
          <a:avLst/>
        </a:prstGeom>
        <a:noFill/>
        <a:ln w="254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18</xdr:col>
      <xdr:colOff>238125</xdr:colOff>
      <xdr:row>26</xdr:row>
      <xdr:rowOff>142876</xdr:rowOff>
    </xdr:from>
    <xdr:to>
      <xdr:col>19</xdr:col>
      <xdr:colOff>142875</xdr:colOff>
      <xdr:row>31</xdr:row>
      <xdr:rowOff>9526</xdr:rowOff>
    </xdr:to>
    <xdr:sp macro="" textlink="">
      <xdr:nvSpPr>
        <xdr:cNvPr id="3" name="右大かっこ 2">
          <a:extLst>
            <a:ext uri="{FF2B5EF4-FFF2-40B4-BE49-F238E27FC236}">
              <a16:creationId xmlns:a16="http://schemas.microsoft.com/office/drawing/2014/main" id="{EC07363D-08CA-4226-9624-4209B4A2B162}"/>
            </a:ext>
          </a:extLst>
        </xdr:cNvPr>
        <xdr:cNvSpPr/>
      </xdr:nvSpPr>
      <xdr:spPr>
        <a:xfrm>
          <a:off x="5334000" y="4905376"/>
          <a:ext cx="180975" cy="723900"/>
        </a:xfrm>
        <a:prstGeom prst="rightBracket">
          <a:avLst/>
        </a:prstGeom>
        <a:ln w="25400">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1</xdr:col>
      <xdr:colOff>28575</xdr:colOff>
      <xdr:row>36</xdr:row>
      <xdr:rowOff>161925</xdr:rowOff>
    </xdr:from>
    <xdr:to>
      <xdr:col>22</xdr:col>
      <xdr:colOff>66675</xdr:colOff>
      <xdr:row>50</xdr:row>
      <xdr:rowOff>114300</xdr:rowOff>
    </xdr:to>
    <xdr:sp macro="" textlink="">
      <xdr:nvSpPr>
        <xdr:cNvPr id="4" name="角丸四角形 3">
          <a:extLst>
            <a:ext uri="{FF2B5EF4-FFF2-40B4-BE49-F238E27FC236}">
              <a16:creationId xmlns:a16="http://schemas.microsoft.com/office/drawing/2014/main" id="{DBC073B8-360C-461A-BBC5-7185219C5B6B}"/>
            </a:ext>
          </a:extLst>
        </xdr:cNvPr>
        <xdr:cNvSpPr/>
      </xdr:nvSpPr>
      <xdr:spPr>
        <a:xfrm>
          <a:off x="304800" y="6638925"/>
          <a:ext cx="5962650" cy="2352675"/>
        </a:xfrm>
        <a:prstGeom prst="roundRect">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ctr"/>
        <a:lstStyle/>
        <a:p>
          <a:endParaRPr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16</xdr:col>
      <xdr:colOff>38100</xdr:colOff>
      <xdr:row>29</xdr:row>
      <xdr:rowOff>28575</xdr:rowOff>
    </xdr:from>
    <xdr:to>
      <xdr:col>16</xdr:col>
      <xdr:colOff>38100</xdr:colOff>
      <xdr:row>49</xdr:row>
      <xdr:rowOff>0</xdr:rowOff>
    </xdr:to>
    <xdr:sp macro="" textlink="">
      <xdr:nvSpPr>
        <xdr:cNvPr id="12490" name="Line 1">
          <a:extLst>
            <a:ext uri="{FF2B5EF4-FFF2-40B4-BE49-F238E27FC236}">
              <a16:creationId xmlns:a16="http://schemas.microsoft.com/office/drawing/2014/main" id="{342D5228-4D79-4F77-BD20-886694C93210}"/>
            </a:ext>
          </a:extLst>
        </xdr:cNvPr>
        <xdr:cNvSpPr>
          <a:spLocks noChangeShapeType="1"/>
        </xdr:cNvSpPr>
      </xdr:nvSpPr>
      <xdr:spPr bwMode="auto">
        <a:xfrm>
          <a:off x="3848100" y="5495925"/>
          <a:ext cx="0" cy="3400425"/>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18</xdr:col>
      <xdr:colOff>19050</xdr:colOff>
      <xdr:row>29</xdr:row>
      <xdr:rowOff>28575</xdr:rowOff>
    </xdr:from>
    <xdr:to>
      <xdr:col>18</xdr:col>
      <xdr:colOff>19050</xdr:colOff>
      <xdr:row>49</xdr:row>
      <xdr:rowOff>0</xdr:rowOff>
    </xdr:to>
    <xdr:sp macro="" textlink="">
      <xdr:nvSpPr>
        <xdr:cNvPr id="12491" name="Line 2">
          <a:extLst>
            <a:ext uri="{FF2B5EF4-FFF2-40B4-BE49-F238E27FC236}">
              <a16:creationId xmlns:a16="http://schemas.microsoft.com/office/drawing/2014/main" id="{9A2F7C9C-1B1D-4804-9073-53C2A7128B4E}"/>
            </a:ext>
          </a:extLst>
        </xdr:cNvPr>
        <xdr:cNvSpPr>
          <a:spLocks noChangeShapeType="1"/>
        </xdr:cNvSpPr>
      </xdr:nvSpPr>
      <xdr:spPr bwMode="auto">
        <a:xfrm>
          <a:off x="4305300" y="5495925"/>
          <a:ext cx="0" cy="3400425"/>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238125</xdr:colOff>
      <xdr:row>29</xdr:row>
      <xdr:rowOff>28575</xdr:rowOff>
    </xdr:from>
    <xdr:to>
      <xdr:col>23</xdr:col>
      <xdr:colOff>238125</xdr:colOff>
      <xdr:row>49</xdr:row>
      <xdr:rowOff>0</xdr:rowOff>
    </xdr:to>
    <xdr:sp macro="" textlink="">
      <xdr:nvSpPr>
        <xdr:cNvPr id="12492" name="Line 3">
          <a:extLst>
            <a:ext uri="{FF2B5EF4-FFF2-40B4-BE49-F238E27FC236}">
              <a16:creationId xmlns:a16="http://schemas.microsoft.com/office/drawing/2014/main" id="{49726ADB-E931-4207-AA5C-1FE36885B2BF}"/>
            </a:ext>
          </a:extLst>
        </xdr:cNvPr>
        <xdr:cNvSpPr>
          <a:spLocks noChangeShapeType="1"/>
        </xdr:cNvSpPr>
      </xdr:nvSpPr>
      <xdr:spPr bwMode="auto">
        <a:xfrm>
          <a:off x="5715000" y="5495925"/>
          <a:ext cx="0" cy="3400425"/>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25</xdr:col>
      <xdr:colOff>228600</xdr:colOff>
      <xdr:row>29</xdr:row>
      <xdr:rowOff>28575</xdr:rowOff>
    </xdr:from>
    <xdr:to>
      <xdr:col>25</xdr:col>
      <xdr:colOff>228600</xdr:colOff>
      <xdr:row>49</xdr:row>
      <xdr:rowOff>0</xdr:rowOff>
    </xdr:to>
    <xdr:sp macro="" textlink="">
      <xdr:nvSpPr>
        <xdr:cNvPr id="12493" name="Line 4">
          <a:extLst>
            <a:ext uri="{FF2B5EF4-FFF2-40B4-BE49-F238E27FC236}">
              <a16:creationId xmlns:a16="http://schemas.microsoft.com/office/drawing/2014/main" id="{45EB819D-FF6D-49C1-A310-CD2BCB8F334C}"/>
            </a:ext>
          </a:extLst>
        </xdr:cNvPr>
        <xdr:cNvSpPr>
          <a:spLocks noChangeShapeType="1"/>
        </xdr:cNvSpPr>
      </xdr:nvSpPr>
      <xdr:spPr bwMode="auto">
        <a:xfrm>
          <a:off x="6181725" y="5495925"/>
          <a:ext cx="0" cy="3400425"/>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34</xdr:col>
      <xdr:colOff>9525</xdr:colOff>
      <xdr:row>29</xdr:row>
      <xdr:rowOff>28575</xdr:rowOff>
    </xdr:from>
    <xdr:to>
      <xdr:col>34</xdr:col>
      <xdr:colOff>9525</xdr:colOff>
      <xdr:row>49</xdr:row>
      <xdr:rowOff>0</xdr:rowOff>
    </xdr:to>
    <xdr:sp macro="" textlink="">
      <xdr:nvSpPr>
        <xdr:cNvPr id="12494" name="Line 6">
          <a:extLst>
            <a:ext uri="{FF2B5EF4-FFF2-40B4-BE49-F238E27FC236}">
              <a16:creationId xmlns:a16="http://schemas.microsoft.com/office/drawing/2014/main" id="{CBFA0714-5D5E-4E74-9675-F3D7CBF4AE86}"/>
            </a:ext>
          </a:extLst>
        </xdr:cNvPr>
        <xdr:cNvSpPr>
          <a:spLocks noChangeShapeType="1"/>
        </xdr:cNvSpPr>
      </xdr:nvSpPr>
      <xdr:spPr bwMode="auto">
        <a:xfrm>
          <a:off x="8105775" y="5495925"/>
          <a:ext cx="0" cy="3400425"/>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32</xdr:col>
      <xdr:colOff>0</xdr:colOff>
      <xdr:row>29</xdr:row>
      <xdr:rowOff>28575</xdr:rowOff>
    </xdr:from>
    <xdr:to>
      <xdr:col>32</xdr:col>
      <xdr:colOff>0</xdr:colOff>
      <xdr:row>49</xdr:row>
      <xdr:rowOff>0</xdr:rowOff>
    </xdr:to>
    <xdr:sp macro="" textlink="">
      <xdr:nvSpPr>
        <xdr:cNvPr id="12495" name="Line 11">
          <a:extLst>
            <a:ext uri="{FF2B5EF4-FFF2-40B4-BE49-F238E27FC236}">
              <a16:creationId xmlns:a16="http://schemas.microsoft.com/office/drawing/2014/main" id="{8CD140E6-C9F2-4D3E-B0A4-0E97A32FE1B5}"/>
            </a:ext>
          </a:extLst>
        </xdr:cNvPr>
        <xdr:cNvSpPr>
          <a:spLocks noChangeShapeType="1"/>
        </xdr:cNvSpPr>
      </xdr:nvSpPr>
      <xdr:spPr bwMode="auto">
        <a:xfrm>
          <a:off x="7620000" y="5495925"/>
          <a:ext cx="0" cy="3400425"/>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42</xdr:col>
      <xdr:colOff>0</xdr:colOff>
      <xdr:row>29</xdr:row>
      <xdr:rowOff>28575</xdr:rowOff>
    </xdr:from>
    <xdr:to>
      <xdr:col>42</xdr:col>
      <xdr:colOff>0</xdr:colOff>
      <xdr:row>49</xdr:row>
      <xdr:rowOff>0</xdr:rowOff>
    </xdr:to>
    <xdr:sp macro="" textlink="">
      <xdr:nvSpPr>
        <xdr:cNvPr id="12496" name="Line 13">
          <a:extLst>
            <a:ext uri="{FF2B5EF4-FFF2-40B4-BE49-F238E27FC236}">
              <a16:creationId xmlns:a16="http://schemas.microsoft.com/office/drawing/2014/main" id="{96C9801F-BB8A-4088-96C4-564185442E1D}"/>
            </a:ext>
          </a:extLst>
        </xdr:cNvPr>
        <xdr:cNvSpPr>
          <a:spLocks noChangeShapeType="1"/>
        </xdr:cNvSpPr>
      </xdr:nvSpPr>
      <xdr:spPr bwMode="auto">
        <a:xfrm>
          <a:off x="10001250" y="5495925"/>
          <a:ext cx="0" cy="3400425"/>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39</xdr:col>
      <xdr:colOff>228600</xdr:colOff>
      <xdr:row>29</xdr:row>
      <xdr:rowOff>9525</xdr:rowOff>
    </xdr:from>
    <xdr:to>
      <xdr:col>39</xdr:col>
      <xdr:colOff>228600</xdr:colOff>
      <xdr:row>48</xdr:row>
      <xdr:rowOff>152400</xdr:rowOff>
    </xdr:to>
    <xdr:sp macro="" textlink="">
      <xdr:nvSpPr>
        <xdr:cNvPr id="12497" name="Line 14">
          <a:extLst>
            <a:ext uri="{FF2B5EF4-FFF2-40B4-BE49-F238E27FC236}">
              <a16:creationId xmlns:a16="http://schemas.microsoft.com/office/drawing/2014/main" id="{A7011A34-162F-438E-8DD5-E166B6BAD68A}"/>
            </a:ext>
          </a:extLst>
        </xdr:cNvPr>
        <xdr:cNvSpPr>
          <a:spLocks noChangeShapeType="1"/>
        </xdr:cNvSpPr>
      </xdr:nvSpPr>
      <xdr:spPr bwMode="auto">
        <a:xfrm>
          <a:off x="9515475" y="5476875"/>
          <a:ext cx="0" cy="3400425"/>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50</xdr:col>
      <xdr:colOff>0</xdr:colOff>
      <xdr:row>29</xdr:row>
      <xdr:rowOff>28575</xdr:rowOff>
    </xdr:from>
    <xdr:to>
      <xdr:col>50</xdr:col>
      <xdr:colOff>0</xdr:colOff>
      <xdr:row>49</xdr:row>
      <xdr:rowOff>0</xdr:rowOff>
    </xdr:to>
    <xdr:sp macro="" textlink="">
      <xdr:nvSpPr>
        <xdr:cNvPr id="12498" name="Line 15">
          <a:extLst>
            <a:ext uri="{FF2B5EF4-FFF2-40B4-BE49-F238E27FC236}">
              <a16:creationId xmlns:a16="http://schemas.microsoft.com/office/drawing/2014/main" id="{C8B9EDD6-3814-496E-A40E-DAEC14EE2531}"/>
            </a:ext>
          </a:extLst>
        </xdr:cNvPr>
        <xdr:cNvSpPr>
          <a:spLocks noChangeShapeType="1"/>
        </xdr:cNvSpPr>
      </xdr:nvSpPr>
      <xdr:spPr bwMode="auto">
        <a:xfrm>
          <a:off x="11906250" y="5495925"/>
          <a:ext cx="0" cy="3400425"/>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47</xdr:col>
      <xdr:colOff>190500</xdr:colOff>
      <xdr:row>29</xdr:row>
      <xdr:rowOff>9525</xdr:rowOff>
    </xdr:from>
    <xdr:to>
      <xdr:col>47</xdr:col>
      <xdr:colOff>190500</xdr:colOff>
      <xdr:row>48</xdr:row>
      <xdr:rowOff>152400</xdr:rowOff>
    </xdr:to>
    <xdr:sp macro="" textlink="">
      <xdr:nvSpPr>
        <xdr:cNvPr id="12499" name="Line 16">
          <a:extLst>
            <a:ext uri="{FF2B5EF4-FFF2-40B4-BE49-F238E27FC236}">
              <a16:creationId xmlns:a16="http://schemas.microsoft.com/office/drawing/2014/main" id="{18D1B6DF-F307-4735-8702-9A5EB60455E7}"/>
            </a:ext>
          </a:extLst>
        </xdr:cNvPr>
        <xdr:cNvSpPr>
          <a:spLocks noChangeShapeType="1"/>
        </xdr:cNvSpPr>
      </xdr:nvSpPr>
      <xdr:spPr bwMode="auto">
        <a:xfrm>
          <a:off x="11382375" y="5476875"/>
          <a:ext cx="0" cy="3400425"/>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180975</xdr:colOff>
      <xdr:row>22</xdr:row>
      <xdr:rowOff>0</xdr:rowOff>
    </xdr:from>
    <xdr:to>
      <xdr:col>13</xdr:col>
      <xdr:colOff>180975</xdr:colOff>
      <xdr:row>25</xdr:row>
      <xdr:rowOff>0</xdr:rowOff>
    </xdr:to>
    <xdr:sp macro="" textlink="">
      <xdr:nvSpPr>
        <xdr:cNvPr id="12500" name="Line 38">
          <a:extLst>
            <a:ext uri="{FF2B5EF4-FFF2-40B4-BE49-F238E27FC236}">
              <a16:creationId xmlns:a16="http://schemas.microsoft.com/office/drawing/2014/main" id="{16D97153-C5E7-47BC-A0D9-27946CEAFFC9}"/>
            </a:ext>
          </a:extLst>
        </xdr:cNvPr>
        <xdr:cNvSpPr>
          <a:spLocks noChangeShapeType="1"/>
        </xdr:cNvSpPr>
      </xdr:nvSpPr>
      <xdr:spPr bwMode="auto">
        <a:xfrm>
          <a:off x="3276600" y="3771900"/>
          <a:ext cx="0" cy="89535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11</xdr:col>
      <xdr:colOff>161925</xdr:colOff>
      <xdr:row>22</xdr:row>
      <xdr:rowOff>0</xdr:rowOff>
    </xdr:from>
    <xdr:to>
      <xdr:col>11</xdr:col>
      <xdr:colOff>161925</xdr:colOff>
      <xdr:row>25</xdr:row>
      <xdr:rowOff>0</xdr:rowOff>
    </xdr:to>
    <xdr:sp macro="" textlink="">
      <xdr:nvSpPr>
        <xdr:cNvPr id="12501" name="Line 39">
          <a:extLst>
            <a:ext uri="{FF2B5EF4-FFF2-40B4-BE49-F238E27FC236}">
              <a16:creationId xmlns:a16="http://schemas.microsoft.com/office/drawing/2014/main" id="{32D19934-900F-4CCB-B8DF-AF12402E1F3D}"/>
            </a:ext>
          </a:extLst>
        </xdr:cNvPr>
        <xdr:cNvSpPr>
          <a:spLocks noChangeShapeType="1"/>
        </xdr:cNvSpPr>
      </xdr:nvSpPr>
      <xdr:spPr bwMode="auto">
        <a:xfrm>
          <a:off x="2781300" y="3771900"/>
          <a:ext cx="0" cy="89535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16</xdr:col>
      <xdr:colOff>0</xdr:colOff>
      <xdr:row>22</xdr:row>
      <xdr:rowOff>0</xdr:rowOff>
    </xdr:from>
    <xdr:to>
      <xdr:col>16</xdr:col>
      <xdr:colOff>0</xdr:colOff>
      <xdr:row>25</xdr:row>
      <xdr:rowOff>0</xdr:rowOff>
    </xdr:to>
    <xdr:sp macro="" textlink="">
      <xdr:nvSpPr>
        <xdr:cNvPr id="12502" name="Line 40">
          <a:extLst>
            <a:ext uri="{FF2B5EF4-FFF2-40B4-BE49-F238E27FC236}">
              <a16:creationId xmlns:a16="http://schemas.microsoft.com/office/drawing/2014/main" id="{DFA94169-E221-412C-8106-34EA1CB2B3EB}"/>
            </a:ext>
          </a:extLst>
        </xdr:cNvPr>
        <xdr:cNvSpPr>
          <a:spLocks noChangeShapeType="1"/>
        </xdr:cNvSpPr>
      </xdr:nvSpPr>
      <xdr:spPr bwMode="auto">
        <a:xfrm>
          <a:off x="3810000" y="3771900"/>
          <a:ext cx="0" cy="89535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17</xdr:col>
      <xdr:colOff>219075</xdr:colOff>
      <xdr:row>22</xdr:row>
      <xdr:rowOff>0</xdr:rowOff>
    </xdr:from>
    <xdr:to>
      <xdr:col>17</xdr:col>
      <xdr:colOff>219075</xdr:colOff>
      <xdr:row>25</xdr:row>
      <xdr:rowOff>0</xdr:rowOff>
    </xdr:to>
    <xdr:sp macro="" textlink="">
      <xdr:nvSpPr>
        <xdr:cNvPr id="12503" name="Line 41">
          <a:extLst>
            <a:ext uri="{FF2B5EF4-FFF2-40B4-BE49-F238E27FC236}">
              <a16:creationId xmlns:a16="http://schemas.microsoft.com/office/drawing/2014/main" id="{22E58B0A-2862-43A5-AF0A-DE8672C78199}"/>
            </a:ext>
          </a:extLst>
        </xdr:cNvPr>
        <xdr:cNvSpPr>
          <a:spLocks noChangeShapeType="1"/>
        </xdr:cNvSpPr>
      </xdr:nvSpPr>
      <xdr:spPr bwMode="auto">
        <a:xfrm>
          <a:off x="4267200" y="3771900"/>
          <a:ext cx="0" cy="89535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22</xdr:row>
      <xdr:rowOff>0</xdr:rowOff>
    </xdr:from>
    <xdr:to>
      <xdr:col>20</xdr:col>
      <xdr:colOff>0</xdr:colOff>
      <xdr:row>25</xdr:row>
      <xdr:rowOff>0</xdr:rowOff>
    </xdr:to>
    <xdr:sp macro="" textlink="">
      <xdr:nvSpPr>
        <xdr:cNvPr id="12504" name="Line 42">
          <a:extLst>
            <a:ext uri="{FF2B5EF4-FFF2-40B4-BE49-F238E27FC236}">
              <a16:creationId xmlns:a16="http://schemas.microsoft.com/office/drawing/2014/main" id="{10E6AE72-FB0F-4DC9-93CB-D803BD7D8662}"/>
            </a:ext>
          </a:extLst>
        </xdr:cNvPr>
        <xdr:cNvSpPr>
          <a:spLocks noChangeShapeType="1"/>
        </xdr:cNvSpPr>
      </xdr:nvSpPr>
      <xdr:spPr bwMode="auto">
        <a:xfrm>
          <a:off x="4762500" y="3771900"/>
          <a:ext cx="0" cy="89535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38100</xdr:colOff>
      <xdr:row>22</xdr:row>
      <xdr:rowOff>0</xdr:rowOff>
    </xdr:from>
    <xdr:to>
      <xdr:col>22</xdr:col>
      <xdr:colOff>38100</xdr:colOff>
      <xdr:row>25</xdr:row>
      <xdr:rowOff>0</xdr:rowOff>
    </xdr:to>
    <xdr:sp macro="" textlink="">
      <xdr:nvSpPr>
        <xdr:cNvPr id="12505" name="Line 43">
          <a:extLst>
            <a:ext uri="{FF2B5EF4-FFF2-40B4-BE49-F238E27FC236}">
              <a16:creationId xmlns:a16="http://schemas.microsoft.com/office/drawing/2014/main" id="{4BCAD848-E913-458F-BA67-BD1C7644A6A4}"/>
            </a:ext>
          </a:extLst>
        </xdr:cNvPr>
        <xdr:cNvSpPr>
          <a:spLocks noChangeShapeType="1"/>
        </xdr:cNvSpPr>
      </xdr:nvSpPr>
      <xdr:spPr bwMode="auto">
        <a:xfrm>
          <a:off x="5276850" y="3771900"/>
          <a:ext cx="0" cy="89535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24</xdr:col>
      <xdr:colOff>57150</xdr:colOff>
      <xdr:row>22</xdr:row>
      <xdr:rowOff>0</xdr:rowOff>
    </xdr:from>
    <xdr:to>
      <xdr:col>24</xdr:col>
      <xdr:colOff>57150</xdr:colOff>
      <xdr:row>25</xdr:row>
      <xdr:rowOff>0</xdr:rowOff>
    </xdr:to>
    <xdr:sp macro="" textlink="">
      <xdr:nvSpPr>
        <xdr:cNvPr id="12506" name="Line 44">
          <a:extLst>
            <a:ext uri="{FF2B5EF4-FFF2-40B4-BE49-F238E27FC236}">
              <a16:creationId xmlns:a16="http://schemas.microsoft.com/office/drawing/2014/main" id="{E061EE47-061E-4AC4-887C-C13CACE43577}"/>
            </a:ext>
          </a:extLst>
        </xdr:cNvPr>
        <xdr:cNvSpPr>
          <a:spLocks noChangeShapeType="1"/>
        </xdr:cNvSpPr>
      </xdr:nvSpPr>
      <xdr:spPr bwMode="auto">
        <a:xfrm>
          <a:off x="5772150" y="3771900"/>
          <a:ext cx="0" cy="89535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26</xdr:col>
      <xdr:colOff>38100</xdr:colOff>
      <xdr:row>22</xdr:row>
      <xdr:rowOff>9525</xdr:rowOff>
    </xdr:from>
    <xdr:to>
      <xdr:col>26</xdr:col>
      <xdr:colOff>38100</xdr:colOff>
      <xdr:row>24</xdr:row>
      <xdr:rowOff>295275</xdr:rowOff>
    </xdr:to>
    <xdr:sp macro="" textlink="">
      <xdr:nvSpPr>
        <xdr:cNvPr id="12507" name="Line 45">
          <a:extLst>
            <a:ext uri="{FF2B5EF4-FFF2-40B4-BE49-F238E27FC236}">
              <a16:creationId xmlns:a16="http://schemas.microsoft.com/office/drawing/2014/main" id="{8A8B4705-B739-4997-9621-6317E60F1D9A}"/>
            </a:ext>
          </a:extLst>
        </xdr:cNvPr>
        <xdr:cNvSpPr>
          <a:spLocks noChangeShapeType="1"/>
        </xdr:cNvSpPr>
      </xdr:nvSpPr>
      <xdr:spPr bwMode="auto">
        <a:xfrm>
          <a:off x="6229350" y="3781425"/>
          <a:ext cx="0" cy="866775"/>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180975</xdr:colOff>
      <xdr:row>71</xdr:row>
      <xdr:rowOff>0</xdr:rowOff>
    </xdr:from>
    <xdr:to>
      <xdr:col>13</xdr:col>
      <xdr:colOff>180975</xdr:colOff>
      <xdr:row>74</xdr:row>
      <xdr:rowOff>0</xdr:rowOff>
    </xdr:to>
    <xdr:sp macro="" textlink="">
      <xdr:nvSpPr>
        <xdr:cNvPr id="12508" name="Line 46">
          <a:extLst>
            <a:ext uri="{FF2B5EF4-FFF2-40B4-BE49-F238E27FC236}">
              <a16:creationId xmlns:a16="http://schemas.microsoft.com/office/drawing/2014/main" id="{D95C25F6-D270-482A-9406-580586DD6146}"/>
            </a:ext>
          </a:extLst>
        </xdr:cNvPr>
        <xdr:cNvSpPr>
          <a:spLocks noChangeShapeType="1"/>
        </xdr:cNvSpPr>
      </xdr:nvSpPr>
      <xdr:spPr bwMode="auto">
        <a:xfrm>
          <a:off x="3276600" y="12668250"/>
          <a:ext cx="0" cy="89535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11</xdr:col>
      <xdr:colOff>161925</xdr:colOff>
      <xdr:row>71</xdr:row>
      <xdr:rowOff>0</xdr:rowOff>
    </xdr:from>
    <xdr:to>
      <xdr:col>11</xdr:col>
      <xdr:colOff>161925</xdr:colOff>
      <xdr:row>74</xdr:row>
      <xdr:rowOff>0</xdr:rowOff>
    </xdr:to>
    <xdr:sp macro="" textlink="">
      <xdr:nvSpPr>
        <xdr:cNvPr id="12509" name="Line 47">
          <a:extLst>
            <a:ext uri="{FF2B5EF4-FFF2-40B4-BE49-F238E27FC236}">
              <a16:creationId xmlns:a16="http://schemas.microsoft.com/office/drawing/2014/main" id="{37DEFA04-5682-43DC-BAB5-0C16B2F56A1B}"/>
            </a:ext>
          </a:extLst>
        </xdr:cNvPr>
        <xdr:cNvSpPr>
          <a:spLocks noChangeShapeType="1"/>
        </xdr:cNvSpPr>
      </xdr:nvSpPr>
      <xdr:spPr bwMode="auto">
        <a:xfrm>
          <a:off x="2781300" y="12668250"/>
          <a:ext cx="0" cy="89535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16</xdr:col>
      <xdr:colOff>0</xdr:colOff>
      <xdr:row>71</xdr:row>
      <xdr:rowOff>0</xdr:rowOff>
    </xdr:from>
    <xdr:to>
      <xdr:col>16</xdr:col>
      <xdr:colOff>0</xdr:colOff>
      <xdr:row>74</xdr:row>
      <xdr:rowOff>0</xdr:rowOff>
    </xdr:to>
    <xdr:sp macro="" textlink="">
      <xdr:nvSpPr>
        <xdr:cNvPr id="12510" name="Line 48">
          <a:extLst>
            <a:ext uri="{FF2B5EF4-FFF2-40B4-BE49-F238E27FC236}">
              <a16:creationId xmlns:a16="http://schemas.microsoft.com/office/drawing/2014/main" id="{11C2764B-43B5-4ECB-A69D-4CE8251DEF10}"/>
            </a:ext>
          </a:extLst>
        </xdr:cNvPr>
        <xdr:cNvSpPr>
          <a:spLocks noChangeShapeType="1"/>
        </xdr:cNvSpPr>
      </xdr:nvSpPr>
      <xdr:spPr bwMode="auto">
        <a:xfrm>
          <a:off x="3810000" y="12668250"/>
          <a:ext cx="0" cy="89535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17</xdr:col>
      <xdr:colOff>219075</xdr:colOff>
      <xdr:row>71</xdr:row>
      <xdr:rowOff>0</xdr:rowOff>
    </xdr:from>
    <xdr:to>
      <xdr:col>17</xdr:col>
      <xdr:colOff>219075</xdr:colOff>
      <xdr:row>74</xdr:row>
      <xdr:rowOff>0</xdr:rowOff>
    </xdr:to>
    <xdr:sp macro="" textlink="">
      <xdr:nvSpPr>
        <xdr:cNvPr id="12511" name="Line 49">
          <a:extLst>
            <a:ext uri="{FF2B5EF4-FFF2-40B4-BE49-F238E27FC236}">
              <a16:creationId xmlns:a16="http://schemas.microsoft.com/office/drawing/2014/main" id="{398E848F-DBD8-4BFF-825B-5F2994CDD30A}"/>
            </a:ext>
          </a:extLst>
        </xdr:cNvPr>
        <xdr:cNvSpPr>
          <a:spLocks noChangeShapeType="1"/>
        </xdr:cNvSpPr>
      </xdr:nvSpPr>
      <xdr:spPr bwMode="auto">
        <a:xfrm>
          <a:off x="4267200" y="12668250"/>
          <a:ext cx="0" cy="89535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71</xdr:row>
      <xdr:rowOff>0</xdr:rowOff>
    </xdr:from>
    <xdr:to>
      <xdr:col>20</xdr:col>
      <xdr:colOff>0</xdr:colOff>
      <xdr:row>74</xdr:row>
      <xdr:rowOff>0</xdr:rowOff>
    </xdr:to>
    <xdr:sp macro="" textlink="">
      <xdr:nvSpPr>
        <xdr:cNvPr id="12512" name="Line 50">
          <a:extLst>
            <a:ext uri="{FF2B5EF4-FFF2-40B4-BE49-F238E27FC236}">
              <a16:creationId xmlns:a16="http://schemas.microsoft.com/office/drawing/2014/main" id="{8D7B35C1-0206-4230-B5BE-1154F4206DD7}"/>
            </a:ext>
          </a:extLst>
        </xdr:cNvPr>
        <xdr:cNvSpPr>
          <a:spLocks noChangeShapeType="1"/>
        </xdr:cNvSpPr>
      </xdr:nvSpPr>
      <xdr:spPr bwMode="auto">
        <a:xfrm>
          <a:off x="4762500" y="12668250"/>
          <a:ext cx="0" cy="89535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38100</xdr:colOff>
      <xdr:row>71</xdr:row>
      <xdr:rowOff>0</xdr:rowOff>
    </xdr:from>
    <xdr:to>
      <xdr:col>22</xdr:col>
      <xdr:colOff>38100</xdr:colOff>
      <xdr:row>74</xdr:row>
      <xdr:rowOff>0</xdr:rowOff>
    </xdr:to>
    <xdr:sp macro="" textlink="">
      <xdr:nvSpPr>
        <xdr:cNvPr id="12513" name="Line 51">
          <a:extLst>
            <a:ext uri="{FF2B5EF4-FFF2-40B4-BE49-F238E27FC236}">
              <a16:creationId xmlns:a16="http://schemas.microsoft.com/office/drawing/2014/main" id="{86196032-72C1-4957-B8C8-D5D26995AAD5}"/>
            </a:ext>
          </a:extLst>
        </xdr:cNvPr>
        <xdr:cNvSpPr>
          <a:spLocks noChangeShapeType="1"/>
        </xdr:cNvSpPr>
      </xdr:nvSpPr>
      <xdr:spPr bwMode="auto">
        <a:xfrm>
          <a:off x="5276850" y="12668250"/>
          <a:ext cx="0" cy="89535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24</xdr:col>
      <xdr:colOff>57150</xdr:colOff>
      <xdr:row>71</xdr:row>
      <xdr:rowOff>0</xdr:rowOff>
    </xdr:from>
    <xdr:to>
      <xdr:col>24</xdr:col>
      <xdr:colOff>57150</xdr:colOff>
      <xdr:row>74</xdr:row>
      <xdr:rowOff>0</xdr:rowOff>
    </xdr:to>
    <xdr:sp macro="" textlink="">
      <xdr:nvSpPr>
        <xdr:cNvPr id="12514" name="Line 52">
          <a:extLst>
            <a:ext uri="{FF2B5EF4-FFF2-40B4-BE49-F238E27FC236}">
              <a16:creationId xmlns:a16="http://schemas.microsoft.com/office/drawing/2014/main" id="{76E37EE7-DB6B-428B-A05E-FCE283752BA7}"/>
            </a:ext>
          </a:extLst>
        </xdr:cNvPr>
        <xdr:cNvSpPr>
          <a:spLocks noChangeShapeType="1"/>
        </xdr:cNvSpPr>
      </xdr:nvSpPr>
      <xdr:spPr bwMode="auto">
        <a:xfrm>
          <a:off x="5772150" y="12668250"/>
          <a:ext cx="0" cy="89535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26</xdr:col>
      <xdr:colOff>38100</xdr:colOff>
      <xdr:row>70</xdr:row>
      <xdr:rowOff>161925</xdr:rowOff>
    </xdr:from>
    <xdr:to>
      <xdr:col>26</xdr:col>
      <xdr:colOff>38100</xdr:colOff>
      <xdr:row>73</xdr:row>
      <xdr:rowOff>219075</xdr:rowOff>
    </xdr:to>
    <xdr:sp macro="" textlink="">
      <xdr:nvSpPr>
        <xdr:cNvPr id="12515" name="Line 53">
          <a:extLst>
            <a:ext uri="{FF2B5EF4-FFF2-40B4-BE49-F238E27FC236}">
              <a16:creationId xmlns:a16="http://schemas.microsoft.com/office/drawing/2014/main" id="{7857F381-7412-406D-87D4-D4AFF80660D1}"/>
            </a:ext>
          </a:extLst>
        </xdr:cNvPr>
        <xdr:cNvSpPr>
          <a:spLocks noChangeShapeType="1"/>
        </xdr:cNvSpPr>
      </xdr:nvSpPr>
      <xdr:spPr bwMode="auto">
        <a:xfrm>
          <a:off x="6229350" y="12658725"/>
          <a:ext cx="0" cy="809625"/>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190500</xdr:colOff>
      <xdr:row>78</xdr:row>
      <xdr:rowOff>28575</xdr:rowOff>
    </xdr:from>
    <xdr:to>
      <xdr:col>23</xdr:col>
      <xdr:colOff>190500</xdr:colOff>
      <xdr:row>98</xdr:row>
      <xdr:rowOff>0</xdr:rowOff>
    </xdr:to>
    <xdr:sp macro="" textlink="">
      <xdr:nvSpPr>
        <xdr:cNvPr id="12524" name="Line 74">
          <a:extLst>
            <a:ext uri="{FF2B5EF4-FFF2-40B4-BE49-F238E27FC236}">
              <a16:creationId xmlns:a16="http://schemas.microsoft.com/office/drawing/2014/main" id="{7891C502-BD1B-41DF-B073-01AB1F657E04}"/>
            </a:ext>
          </a:extLst>
        </xdr:cNvPr>
        <xdr:cNvSpPr>
          <a:spLocks noChangeShapeType="1"/>
        </xdr:cNvSpPr>
      </xdr:nvSpPr>
      <xdr:spPr bwMode="auto">
        <a:xfrm>
          <a:off x="5667375" y="14392275"/>
          <a:ext cx="0" cy="3400425"/>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25</xdr:col>
      <xdr:colOff>228600</xdr:colOff>
      <xdr:row>78</xdr:row>
      <xdr:rowOff>28575</xdr:rowOff>
    </xdr:from>
    <xdr:to>
      <xdr:col>25</xdr:col>
      <xdr:colOff>228600</xdr:colOff>
      <xdr:row>98</xdr:row>
      <xdr:rowOff>0</xdr:rowOff>
    </xdr:to>
    <xdr:sp macro="" textlink="">
      <xdr:nvSpPr>
        <xdr:cNvPr id="12525" name="Line 75">
          <a:extLst>
            <a:ext uri="{FF2B5EF4-FFF2-40B4-BE49-F238E27FC236}">
              <a16:creationId xmlns:a16="http://schemas.microsoft.com/office/drawing/2014/main" id="{06E2DF6A-0939-4369-A11C-931EBD7B00B2}"/>
            </a:ext>
          </a:extLst>
        </xdr:cNvPr>
        <xdr:cNvSpPr>
          <a:spLocks noChangeShapeType="1"/>
        </xdr:cNvSpPr>
      </xdr:nvSpPr>
      <xdr:spPr bwMode="auto">
        <a:xfrm>
          <a:off x="6181725" y="14392275"/>
          <a:ext cx="0" cy="3400425"/>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42</xdr:col>
      <xdr:colOff>0</xdr:colOff>
      <xdr:row>78</xdr:row>
      <xdr:rowOff>28575</xdr:rowOff>
    </xdr:from>
    <xdr:to>
      <xdr:col>42</xdr:col>
      <xdr:colOff>0</xdr:colOff>
      <xdr:row>98</xdr:row>
      <xdr:rowOff>0</xdr:rowOff>
    </xdr:to>
    <xdr:sp macro="" textlink="">
      <xdr:nvSpPr>
        <xdr:cNvPr id="12526" name="Line 78">
          <a:extLst>
            <a:ext uri="{FF2B5EF4-FFF2-40B4-BE49-F238E27FC236}">
              <a16:creationId xmlns:a16="http://schemas.microsoft.com/office/drawing/2014/main" id="{53F66DB7-1752-4E6E-9A25-0862EFBBD862}"/>
            </a:ext>
          </a:extLst>
        </xdr:cNvPr>
        <xdr:cNvSpPr>
          <a:spLocks noChangeShapeType="1"/>
        </xdr:cNvSpPr>
      </xdr:nvSpPr>
      <xdr:spPr bwMode="auto">
        <a:xfrm>
          <a:off x="10001250" y="14392275"/>
          <a:ext cx="0" cy="3400425"/>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50</xdr:col>
      <xdr:colOff>0</xdr:colOff>
      <xdr:row>78</xdr:row>
      <xdr:rowOff>28575</xdr:rowOff>
    </xdr:from>
    <xdr:to>
      <xdr:col>50</xdr:col>
      <xdr:colOff>0</xdr:colOff>
      <xdr:row>98</xdr:row>
      <xdr:rowOff>0</xdr:rowOff>
    </xdr:to>
    <xdr:sp macro="" textlink="">
      <xdr:nvSpPr>
        <xdr:cNvPr id="12527" name="Line 80">
          <a:extLst>
            <a:ext uri="{FF2B5EF4-FFF2-40B4-BE49-F238E27FC236}">
              <a16:creationId xmlns:a16="http://schemas.microsoft.com/office/drawing/2014/main" id="{8A9EE89E-88E2-4047-9C0B-D392A864D4AE}"/>
            </a:ext>
          </a:extLst>
        </xdr:cNvPr>
        <xdr:cNvSpPr>
          <a:spLocks noChangeShapeType="1"/>
        </xdr:cNvSpPr>
      </xdr:nvSpPr>
      <xdr:spPr bwMode="auto">
        <a:xfrm>
          <a:off x="11906250" y="14392275"/>
          <a:ext cx="0" cy="3400425"/>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47</xdr:col>
      <xdr:colOff>190500</xdr:colOff>
      <xdr:row>78</xdr:row>
      <xdr:rowOff>9525</xdr:rowOff>
    </xdr:from>
    <xdr:to>
      <xdr:col>47</xdr:col>
      <xdr:colOff>190500</xdr:colOff>
      <xdr:row>97</xdr:row>
      <xdr:rowOff>152400</xdr:rowOff>
    </xdr:to>
    <xdr:sp macro="" textlink="">
      <xdr:nvSpPr>
        <xdr:cNvPr id="12528" name="Line 81">
          <a:extLst>
            <a:ext uri="{FF2B5EF4-FFF2-40B4-BE49-F238E27FC236}">
              <a16:creationId xmlns:a16="http://schemas.microsoft.com/office/drawing/2014/main" id="{413EED9F-D089-40DE-BFDC-E7596C36F1CE}"/>
            </a:ext>
          </a:extLst>
        </xdr:cNvPr>
        <xdr:cNvSpPr>
          <a:spLocks noChangeShapeType="1"/>
        </xdr:cNvSpPr>
      </xdr:nvSpPr>
      <xdr:spPr bwMode="auto">
        <a:xfrm>
          <a:off x="11382375" y="14373225"/>
          <a:ext cx="0" cy="3400425"/>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180975</xdr:colOff>
      <xdr:row>71</xdr:row>
      <xdr:rowOff>0</xdr:rowOff>
    </xdr:from>
    <xdr:to>
      <xdr:col>13</xdr:col>
      <xdr:colOff>180975</xdr:colOff>
      <xdr:row>74</xdr:row>
      <xdr:rowOff>0</xdr:rowOff>
    </xdr:to>
    <xdr:sp macro="" textlink="">
      <xdr:nvSpPr>
        <xdr:cNvPr id="12529" name="Line 82">
          <a:extLst>
            <a:ext uri="{FF2B5EF4-FFF2-40B4-BE49-F238E27FC236}">
              <a16:creationId xmlns:a16="http://schemas.microsoft.com/office/drawing/2014/main" id="{A9FF0303-43D8-42BA-93EF-5868AA6FDB1D}"/>
            </a:ext>
          </a:extLst>
        </xdr:cNvPr>
        <xdr:cNvSpPr>
          <a:spLocks noChangeShapeType="1"/>
        </xdr:cNvSpPr>
      </xdr:nvSpPr>
      <xdr:spPr bwMode="auto">
        <a:xfrm>
          <a:off x="3276600" y="12668250"/>
          <a:ext cx="0" cy="89535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11</xdr:col>
      <xdr:colOff>161925</xdr:colOff>
      <xdr:row>71</xdr:row>
      <xdr:rowOff>0</xdr:rowOff>
    </xdr:from>
    <xdr:to>
      <xdr:col>11</xdr:col>
      <xdr:colOff>161925</xdr:colOff>
      <xdr:row>74</xdr:row>
      <xdr:rowOff>0</xdr:rowOff>
    </xdr:to>
    <xdr:sp macro="" textlink="">
      <xdr:nvSpPr>
        <xdr:cNvPr id="12530" name="Line 83">
          <a:extLst>
            <a:ext uri="{FF2B5EF4-FFF2-40B4-BE49-F238E27FC236}">
              <a16:creationId xmlns:a16="http://schemas.microsoft.com/office/drawing/2014/main" id="{CEB8699C-94F8-45AB-85EF-7E19E2E0DAB6}"/>
            </a:ext>
          </a:extLst>
        </xdr:cNvPr>
        <xdr:cNvSpPr>
          <a:spLocks noChangeShapeType="1"/>
        </xdr:cNvSpPr>
      </xdr:nvSpPr>
      <xdr:spPr bwMode="auto">
        <a:xfrm>
          <a:off x="2781300" y="12668250"/>
          <a:ext cx="0" cy="89535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16</xdr:col>
      <xdr:colOff>0</xdr:colOff>
      <xdr:row>71</xdr:row>
      <xdr:rowOff>0</xdr:rowOff>
    </xdr:from>
    <xdr:to>
      <xdr:col>16</xdr:col>
      <xdr:colOff>0</xdr:colOff>
      <xdr:row>74</xdr:row>
      <xdr:rowOff>0</xdr:rowOff>
    </xdr:to>
    <xdr:sp macro="" textlink="">
      <xdr:nvSpPr>
        <xdr:cNvPr id="12531" name="Line 84">
          <a:extLst>
            <a:ext uri="{FF2B5EF4-FFF2-40B4-BE49-F238E27FC236}">
              <a16:creationId xmlns:a16="http://schemas.microsoft.com/office/drawing/2014/main" id="{6F34AA68-CD44-417A-9DDB-F5A99DED0BCA}"/>
            </a:ext>
          </a:extLst>
        </xdr:cNvPr>
        <xdr:cNvSpPr>
          <a:spLocks noChangeShapeType="1"/>
        </xdr:cNvSpPr>
      </xdr:nvSpPr>
      <xdr:spPr bwMode="auto">
        <a:xfrm>
          <a:off x="3810000" y="12668250"/>
          <a:ext cx="0" cy="89535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17</xdr:col>
      <xdr:colOff>219075</xdr:colOff>
      <xdr:row>71</xdr:row>
      <xdr:rowOff>0</xdr:rowOff>
    </xdr:from>
    <xdr:to>
      <xdr:col>17</xdr:col>
      <xdr:colOff>219075</xdr:colOff>
      <xdr:row>74</xdr:row>
      <xdr:rowOff>0</xdr:rowOff>
    </xdr:to>
    <xdr:sp macro="" textlink="">
      <xdr:nvSpPr>
        <xdr:cNvPr id="12532" name="Line 85">
          <a:extLst>
            <a:ext uri="{FF2B5EF4-FFF2-40B4-BE49-F238E27FC236}">
              <a16:creationId xmlns:a16="http://schemas.microsoft.com/office/drawing/2014/main" id="{BDB4E3A3-EE4C-468F-84CC-EAD4A95CB498}"/>
            </a:ext>
          </a:extLst>
        </xdr:cNvPr>
        <xdr:cNvSpPr>
          <a:spLocks noChangeShapeType="1"/>
        </xdr:cNvSpPr>
      </xdr:nvSpPr>
      <xdr:spPr bwMode="auto">
        <a:xfrm>
          <a:off x="4267200" y="12668250"/>
          <a:ext cx="0" cy="89535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71</xdr:row>
      <xdr:rowOff>0</xdr:rowOff>
    </xdr:from>
    <xdr:to>
      <xdr:col>20</xdr:col>
      <xdr:colOff>0</xdr:colOff>
      <xdr:row>74</xdr:row>
      <xdr:rowOff>0</xdr:rowOff>
    </xdr:to>
    <xdr:sp macro="" textlink="">
      <xdr:nvSpPr>
        <xdr:cNvPr id="12533" name="Line 86">
          <a:extLst>
            <a:ext uri="{FF2B5EF4-FFF2-40B4-BE49-F238E27FC236}">
              <a16:creationId xmlns:a16="http://schemas.microsoft.com/office/drawing/2014/main" id="{A09FAC79-8927-403A-B7FF-6F5CB3CB2AA7}"/>
            </a:ext>
          </a:extLst>
        </xdr:cNvPr>
        <xdr:cNvSpPr>
          <a:spLocks noChangeShapeType="1"/>
        </xdr:cNvSpPr>
      </xdr:nvSpPr>
      <xdr:spPr bwMode="auto">
        <a:xfrm>
          <a:off x="4762500" y="12668250"/>
          <a:ext cx="0" cy="89535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38100</xdr:colOff>
      <xdr:row>71</xdr:row>
      <xdr:rowOff>0</xdr:rowOff>
    </xdr:from>
    <xdr:to>
      <xdr:col>22</xdr:col>
      <xdr:colOff>38100</xdr:colOff>
      <xdr:row>74</xdr:row>
      <xdr:rowOff>0</xdr:rowOff>
    </xdr:to>
    <xdr:sp macro="" textlink="">
      <xdr:nvSpPr>
        <xdr:cNvPr id="12534" name="Line 87">
          <a:extLst>
            <a:ext uri="{FF2B5EF4-FFF2-40B4-BE49-F238E27FC236}">
              <a16:creationId xmlns:a16="http://schemas.microsoft.com/office/drawing/2014/main" id="{0B3A80C3-6E40-4580-9835-092159EFE56E}"/>
            </a:ext>
          </a:extLst>
        </xdr:cNvPr>
        <xdr:cNvSpPr>
          <a:spLocks noChangeShapeType="1"/>
        </xdr:cNvSpPr>
      </xdr:nvSpPr>
      <xdr:spPr bwMode="auto">
        <a:xfrm>
          <a:off x="5276850" y="12668250"/>
          <a:ext cx="0" cy="89535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24</xdr:col>
      <xdr:colOff>57150</xdr:colOff>
      <xdr:row>71</xdr:row>
      <xdr:rowOff>0</xdr:rowOff>
    </xdr:from>
    <xdr:to>
      <xdr:col>24</xdr:col>
      <xdr:colOff>57150</xdr:colOff>
      <xdr:row>74</xdr:row>
      <xdr:rowOff>0</xdr:rowOff>
    </xdr:to>
    <xdr:sp macro="" textlink="">
      <xdr:nvSpPr>
        <xdr:cNvPr id="12535" name="Line 88">
          <a:extLst>
            <a:ext uri="{FF2B5EF4-FFF2-40B4-BE49-F238E27FC236}">
              <a16:creationId xmlns:a16="http://schemas.microsoft.com/office/drawing/2014/main" id="{DFCFC91D-5539-42CA-B588-DDBF405F52B7}"/>
            </a:ext>
          </a:extLst>
        </xdr:cNvPr>
        <xdr:cNvSpPr>
          <a:spLocks noChangeShapeType="1"/>
        </xdr:cNvSpPr>
      </xdr:nvSpPr>
      <xdr:spPr bwMode="auto">
        <a:xfrm>
          <a:off x="5772150" y="12668250"/>
          <a:ext cx="0" cy="89535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26</xdr:col>
      <xdr:colOff>38100</xdr:colOff>
      <xdr:row>70</xdr:row>
      <xdr:rowOff>161925</xdr:rowOff>
    </xdr:from>
    <xdr:to>
      <xdr:col>26</xdr:col>
      <xdr:colOff>38100</xdr:colOff>
      <xdr:row>74</xdr:row>
      <xdr:rowOff>9525</xdr:rowOff>
    </xdr:to>
    <xdr:sp macro="" textlink="">
      <xdr:nvSpPr>
        <xdr:cNvPr id="12536" name="Line 89">
          <a:extLst>
            <a:ext uri="{FF2B5EF4-FFF2-40B4-BE49-F238E27FC236}">
              <a16:creationId xmlns:a16="http://schemas.microsoft.com/office/drawing/2014/main" id="{CD33C1A9-D7E9-46EE-B2BE-20EF9F65B72F}"/>
            </a:ext>
          </a:extLst>
        </xdr:cNvPr>
        <xdr:cNvSpPr>
          <a:spLocks noChangeShapeType="1"/>
        </xdr:cNvSpPr>
      </xdr:nvSpPr>
      <xdr:spPr bwMode="auto">
        <a:xfrm>
          <a:off x="6229350" y="12658725"/>
          <a:ext cx="0" cy="91440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190500</xdr:colOff>
      <xdr:row>78</xdr:row>
      <xdr:rowOff>28575</xdr:rowOff>
    </xdr:from>
    <xdr:to>
      <xdr:col>23</xdr:col>
      <xdr:colOff>190500</xdr:colOff>
      <xdr:row>98</xdr:row>
      <xdr:rowOff>0</xdr:rowOff>
    </xdr:to>
    <xdr:sp macro="" textlink="">
      <xdr:nvSpPr>
        <xdr:cNvPr id="12545" name="Line 100">
          <a:extLst>
            <a:ext uri="{FF2B5EF4-FFF2-40B4-BE49-F238E27FC236}">
              <a16:creationId xmlns:a16="http://schemas.microsoft.com/office/drawing/2014/main" id="{390D7AC0-8948-48AA-A3A0-3E237F73B653}"/>
            </a:ext>
          </a:extLst>
        </xdr:cNvPr>
        <xdr:cNvSpPr>
          <a:spLocks noChangeShapeType="1"/>
        </xdr:cNvSpPr>
      </xdr:nvSpPr>
      <xdr:spPr bwMode="auto">
        <a:xfrm>
          <a:off x="5667375" y="14392275"/>
          <a:ext cx="0" cy="3400425"/>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25</xdr:col>
      <xdr:colOff>228600</xdr:colOff>
      <xdr:row>78</xdr:row>
      <xdr:rowOff>28575</xdr:rowOff>
    </xdr:from>
    <xdr:to>
      <xdr:col>25</xdr:col>
      <xdr:colOff>228600</xdr:colOff>
      <xdr:row>98</xdr:row>
      <xdr:rowOff>0</xdr:rowOff>
    </xdr:to>
    <xdr:sp macro="" textlink="">
      <xdr:nvSpPr>
        <xdr:cNvPr id="12546" name="Line 101">
          <a:extLst>
            <a:ext uri="{FF2B5EF4-FFF2-40B4-BE49-F238E27FC236}">
              <a16:creationId xmlns:a16="http://schemas.microsoft.com/office/drawing/2014/main" id="{7262CEED-9957-42F3-9633-9BA33AB99DAA}"/>
            </a:ext>
          </a:extLst>
        </xdr:cNvPr>
        <xdr:cNvSpPr>
          <a:spLocks noChangeShapeType="1"/>
        </xdr:cNvSpPr>
      </xdr:nvSpPr>
      <xdr:spPr bwMode="auto">
        <a:xfrm>
          <a:off x="6181725" y="14392275"/>
          <a:ext cx="0" cy="3400425"/>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34</xdr:col>
      <xdr:colOff>28575</xdr:colOff>
      <xdr:row>78</xdr:row>
      <xdr:rowOff>28575</xdr:rowOff>
    </xdr:from>
    <xdr:to>
      <xdr:col>34</xdr:col>
      <xdr:colOff>28575</xdr:colOff>
      <xdr:row>98</xdr:row>
      <xdr:rowOff>0</xdr:rowOff>
    </xdr:to>
    <xdr:sp macro="" textlink="">
      <xdr:nvSpPr>
        <xdr:cNvPr id="12547" name="Line 102">
          <a:extLst>
            <a:ext uri="{FF2B5EF4-FFF2-40B4-BE49-F238E27FC236}">
              <a16:creationId xmlns:a16="http://schemas.microsoft.com/office/drawing/2014/main" id="{4F2D9F01-A120-47AE-A05B-9CB0E1FD7B58}"/>
            </a:ext>
          </a:extLst>
        </xdr:cNvPr>
        <xdr:cNvSpPr>
          <a:spLocks noChangeShapeType="1"/>
        </xdr:cNvSpPr>
      </xdr:nvSpPr>
      <xdr:spPr bwMode="auto">
        <a:xfrm>
          <a:off x="8124825" y="14392275"/>
          <a:ext cx="0" cy="3400425"/>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32</xdr:col>
      <xdr:colOff>0</xdr:colOff>
      <xdr:row>78</xdr:row>
      <xdr:rowOff>28575</xdr:rowOff>
    </xdr:from>
    <xdr:to>
      <xdr:col>32</xdr:col>
      <xdr:colOff>0</xdr:colOff>
      <xdr:row>98</xdr:row>
      <xdr:rowOff>0</xdr:rowOff>
    </xdr:to>
    <xdr:sp macro="" textlink="">
      <xdr:nvSpPr>
        <xdr:cNvPr id="12548" name="Line 103">
          <a:extLst>
            <a:ext uri="{FF2B5EF4-FFF2-40B4-BE49-F238E27FC236}">
              <a16:creationId xmlns:a16="http://schemas.microsoft.com/office/drawing/2014/main" id="{53F946ED-CA51-4757-9874-0627E1C0C61C}"/>
            </a:ext>
          </a:extLst>
        </xdr:cNvPr>
        <xdr:cNvSpPr>
          <a:spLocks noChangeShapeType="1"/>
        </xdr:cNvSpPr>
      </xdr:nvSpPr>
      <xdr:spPr bwMode="auto">
        <a:xfrm>
          <a:off x="7620000" y="14392275"/>
          <a:ext cx="0" cy="3400425"/>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42</xdr:col>
      <xdr:colOff>0</xdr:colOff>
      <xdr:row>78</xdr:row>
      <xdr:rowOff>28575</xdr:rowOff>
    </xdr:from>
    <xdr:to>
      <xdr:col>42</xdr:col>
      <xdr:colOff>0</xdr:colOff>
      <xdr:row>98</xdr:row>
      <xdr:rowOff>0</xdr:rowOff>
    </xdr:to>
    <xdr:sp macro="" textlink="">
      <xdr:nvSpPr>
        <xdr:cNvPr id="12549" name="Line 104">
          <a:extLst>
            <a:ext uri="{FF2B5EF4-FFF2-40B4-BE49-F238E27FC236}">
              <a16:creationId xmlns:a16="http://schemas.microsoft.com/office/drawing/2014/main" id="{0B726998-96FA-4729-B998-B95F7E1B8CED}"/>
            </a:ext>
          </a:extLst>
        </xdr:cNvPr>
        <xdr:cNvSpPr>
          <a:spLocks noChangeShapeType="1"/>
        </xdr:cNvSpPr>
      </xdr:nvSpPr>
      <xdr:spPr bwMode="auto">
        <a:xfrm>
          <a:off x="10001250" y="14392275"/>
          <a:ext cx="0" cy="3400425"/>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40</xdr:col>
      <xdr:colOff>0</xdr:colOff>
      <xdr:row>78</xdr:row>
      <xdr:rowOff>9525</xdr:rowOff>
    </xdr:from>
    <xdr:to>
      <xdr:col>40</xdr:col>
      <xdr:colOff>0</xdr:colOff>
      <xdr:row>97</xdr:row>
      <xdr:rowOff>152400</xdr:rowOff>
    </xdr:to>
    <xdr:sp macro="" textlink="">
      <xdr:nvSpPr>
        <xdr:cNvPr id="12550" name="Line 105">
          <a:extLst>
            <a:ext uri="{FF2B5EF4-FFF2-40B4-BE49-F238E27FC236}">
              <a16:creationId xmlns:a16="http://schemas.microsoft.com/office/drawing/2014/main" id="{1704A9EC-FAA1-4648-BF3A-A1226D84AEA8}"/>
            </a:ext>
          </a:extLst>
        </xdr:cNvPr>
        <xdr:cNvSpPr>
          <a:spLocks noChangeShapeType="1"/>
        </xdr:cNvSpPr>
      </xdr:nvSpPr>
      <xdr:spPr bwMode="auto">
        <a:xfrm>
          <a:off x="9525000" y="14373225"/>
          <a:ext cx="0" cy="3400425"/>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50</xdr:col>
      <xdr:colOff>0</xdr:colOff>
      <xdr:row>78</xdr:row>
      <xdr:rowOff>28575</xdr:rowOff>
    </xdr:from>
    <xdr:to>
      <xdr:col>50</xdr:col>
      <xdr:colOff>0</xdr:colOff>
      <xdr:row>98</xdr:row>
      <xdr:rowOff>0</xdr:rowOff>
    </xdr:to>
    <xdr:sp macro="" textlink="">
      <xdr:nvSpPr>
        <xdr:cNvPr id="12551" name="Line 106">
          <a:extLst>
            <a:ext uri="{FF2B5EF4-FFF2-40B4-BE49-F238E27FC236}">
              <a16:creationId xmlns:a16="http://schemas.microsoft.com/office/drawing/2014/main" id="{2056E147-486A-4279-8D5E-67A5CCEC006B}"/>
            </a:ext>
          </a:extLst>
        </xdr:cNvPr>
        <xdr:cNvSpPr>
          <a:spLocks noChangeShapeType="1"/>
        </xdr:cNvSpPr>
      </xdr:nvSpPr>
      <xdr:spPr bwMode="auto">
        <a:xfrm>
          <a:off x="11906250" y="14392275"/>
          <a:ext cx="0" cy="3400425"/>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47</xdr:col>
      <xdr:colOff>190500</xdr:colOff>
      <xdr:row>78</xdr:row>
      <xdr:rowOff>9525</xdr:rowOff>
    </xdr:from>
    <xdr:to>
      <xdr:col>47</xdr:col>
      <xdr:colOff>190500</xdr:colOff>
      <xdr:row>97</xdr:row>
      <xdr:rowOff>152400</xdr:rowOff>
    </xdr:to>
    <xdr:sp macro="" textlink="">
      <xdr:nvSpPr>
        <xdr:cNvPr id="12552" name="Line 107">
          <a:extLst>
            <a:ext uri="{FF2B5EF4-FFF2-40B4-BE49-F238E27FC236}">
              <a16:creationId xmlns:a16="http://schemas.microsoft.com/office/drawing/2014/main" id="{B9D9D666-416B-4F99-A3D8-724BAE387045}"/>
            </a:ext>
          </a:extLst>
        </xdr:cNvPr>
        <xdr:cNvSpPr>
          <a:spLocks noChangeShapeType="1"/>
        </xdr:cNvSpPr>
      </xdr:nvSpPr>
      <xdr:spPr bwMode="auto">
        <a:xfrm>
          <a:off x="11382375" y="14373225"/>
          <a:ext cx="0" cy="3400425"/>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50</xdr:col>
      <xdr:colOff>0</xdr:colOff>
      <xdr:row>78</xdr:row>
      <xdr:rowOff>28575</xdr:rowOff>
    </xdr:from>
    <xdr:to>
      <xdr:col>50</xdr:col>
      <xdr:colOff>0</xdr:colOff>
      <xdr:row>98</xdr:row>
      <xdr:rowOff>0</xdr:rowOff>
    </xdr:to>
    <xdr:sp macro="" textlink="">
      <xdr:nvSpPr>
        <xdr:cNvPr id="12558" name="Line 118">
          <a:extLst>
            <a:ext uri="{FF2B5EF4-FFF2-40B4-BE49-F238E27FC236}">
              <a16:creationId xmlns:a16="http://schemas.microsoft.com/office/drawing/2014/main" id="{C6205BCD-9F5D-4587-89F2-4C3AB8C8CFF5}"/>
            </a:ext>
          </a:extLst>
        </xdr:cNvPr>
        <xdr:cNvSpPr>
          <a:spLocks noChangeShapeType="1"/>
        </xdr:cNvSpPr>
      </xdr:nvSpPr>
      <xdr:spPr bwMode="auto">
        <a:xfrm>
          <a:off x="11906250" y="14392275"/>
          <a:ext cx="0" cy="3400425"/>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47</xdr:col>
      <xdr:colOff>190500</xdr:colOff>
      <xdr:row>78</xdr:row>
      <xdr:rowOff>9525</xdr:rowOff>
    </xdr:from>
    <xdr:to>
      <xdr:col>47</xdr:col>
      <xdr:colOff>190500</xdr:colOff>
      <xdr:row>97</xdr:row>
      <xdr:rowOff>152400</xdr:rowOff>
    </xdr:to>
    <xdr:sp macro="" textlink="">
      <xdr:nvSpPr>
        <xdr:cNvPr id="12559" name="Line 119">
          <a:extLst>
            <a:ext uri="{FF2B5EF4-FFF2-40B4-BE49-F238E27FC236}">
              <a16:creationId xmlns:a16="http://schemas.microsoft.com/office/drawing/2014/main" id="{0F6A8885-0B49-47F5-8BF4-6F0BF438A174}"/>
            </a:ext>
          </a:extLst>
        </xdr:cNvPr>
        <xdr:cNvSpPr>
          <a:spLocks noChangeShapeType="1"/>
        </xdr:cNvSpPr>
      </xdr:nvSpPr>
      <xdr:spPr bwMode="auto">
        <a:xfrm>
          <a:off x="11382375" y="14373225"/>
          <a:ext cx="0" cy="3400425"/>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15</xdr:col>
      <xdr:colOff>228600</xdr:colOff>
      <xdr:row>78</xdr:row>
      <xdr:rowOff>28575</xdr:rowOff>
    </xdr:from>
    <xdr:to>
      <xdr:col>15</xdr:col>
      <xdr:colOff>228600</xdr:colOff>
      <xdr:row>98</xdr:row>
      <xdr:rowOff>0</xdr:rowOff>
    </xdr:to>
    <xdr:sp macro="" textlink="">
      <xdr:nvSpPr>
        <xdr:cNvPr id="12580" name="Line 152">
          <a:extLst>
            <a:ext uri="{FF2B5EF4-FFF2-40B4-BE49-F238E27FC236}">
              <a16:creationId xmlns:a16="http://schemas.microsoft.com/office/drawing/2014/main" id="{CDAFBFE4-97DC-4877-982A-681A917FFA9A}"/>
            </a:ext>
          </a:extLst>
        </xdr:cNvPr>
        <xdr:cNvSpPr>
          <a:spLocks noChangeShapeType="1"/>
        </xdr:cNvSpPr>
      </xdr:nvSpPr>
      <xdr:spPr bwMode="auto">
        <a:xfrm>
          <a:off x="3800475" y="14392275"/>
          <a:ext cx="0" cy="3400425"/>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18</xdr:col>
      <xdr:colOff>19050</xdr:colOff>
      <xdr:row>78</xdr:row>
      <xdr:rowOff>28575</xdr:rowOff>
    </xdr:from>
    <xdr:to>
      <xdr:col>18</xdr:col>
      <xdr:colOff>19050</xdr:colOff>
      <xdr:row>98</xdr:row>
      <xdr:rowOff>0</xdr:rowOff>
    </xdr:to>
    <xdr:sp macro="" textlink="">
      <xdr:nvSpPr>
        <xdr:cNvPr id="12581" name="Line 153">
          <a:extLst>
            <a:ext uri="{FF2B5EF4-FFF2-40B4-BE49-F238E27FC236}">
              <a16:creationId xmlns:a16="http://schemas.microsoft.com/office/drawing/2014/main" id="{09EB486D-8BAF-4B00-A39A-E0A06939B80E}"/>
            </a:ext>
          </a:extLst>
        </xdr:cNvPr>
        <xdr:cNvSpPr>
          <a:spLocks noChangeShapeType="1"/>
        </xdr:cNvSpPr>
      </xdr:nvSpPr>
      <xdr:spPr bwMode="auto">
        <a:xfrm>
          <a:off x="4305300" y="14392275"/>
          <a:ext cx="0" cy="3400425"/>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190500</xdr:colOff>
      <xdr:row>78</xdr:row>
      <xdr:rowOff>28575</xdr:rowOff>
    </xdr:from>
    <xdr:to>
      <xdr:col>23</xdr:col>
      <xdr:colOff>190500</xdr:colOff>
      <xdr:row>98</xdr:row>
      <xdr:rowOff>0</xdr:rowOff>
    </xdr:to>
    <xdr:sp macro="" textlink="">
      <xdr:nvSpPr>
        <xdr:cNvPr id="12582" name="Line 154">
          <a:extLst>
            <a:ext uri="{FF2B5EF4-FFF2-40B4-BE49-F238E27FC236}">
              <a16:creationId xmlns:a16="http://schemas.microsoft.com/office/drawing/2014/main" id="{3C4F14AB-A78D-4D93-BE0B-2B2A8EF170AF}"/>
            </a:ext>
          </a:extLst>
        </xdr:cNvPr>
        <xdr:cNvSpPr>
          <a:spLocks noChangeShapeType="1"/>
        </xdr:cNvSpPr>
      </xdr:nvSpPr>
      <xdr:spPr bwMode="auto">
        <a:xfrm>
          <a:off x="5667375" y="14392275"/>
          <a:ext cx="0" cy="3400425"/>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25</xdr:col>
      <xdr:colOff>228600</xdr:colOff>
      <xdr:row>78</xdr:row>
      <xdr:rowOff>28575</xdr:rowOff>
    </xdr:from>
    <xdr:to>
      <xdr:col>25</xdr:col>
      <xdr:colOff>228600</xdr:colOff>
      <xdr:row>98</xdr:row>
      <xdr:rowOff>0</xdr:rowOff>
    </xdr:to>
    <xdr:sp macro="" textlink="">
      <xdr:nvSpPr>
        <xdr:cNvPr id="12583" name="Line 155">
          <a:extLst>
            <a:ext uri="{FF2B5EF4-FFF2-40B4-BE49-F238E27FC236}">
              <a16:creationId xmlns:a16="http://schemas.microsoft.com/office/drawing/2014/main" id="{75E7CF58-6908-4E46-89A3-9060BD7F5220}"/>
            </a:ext>
          </a:extLst>
        </xdr:cNvPr>
        <xdr:cNvSpPr>
          <a:spLocks noChangeShapeType="1"/>
        </xdr:cNvSpPr>
      </xdr:nvSpPr>
      <xdr:spPr bwMode="auto">
        <a:xfrm>
          <a:off x="6181725" y="14392275"/>
          <a:ext cx="0" cy="3400425"/>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oneCellAnchor>
    <xdr:from>
      <xdr:col>10</xdr:col>
      <xdr:colOff>19681</xdr:colOff>
      <xdr:row>71</xdr:row>
      <xdr:rowOff>99398</xdr:rowOff>
    </xdr:from>
    <xdr:ext cx="8275406" cy="1259319"/>
    <xdr:sp macro="" textlink="">
      <xdr:nvSpPr>
        <xdr:cNvPr id="142" name="正方形/長方形 141">
          <a:extLst>
            <a:ext uri="{FF2B5EF4-FFF2-40B4-BE49-F238E27FC236}">
              <a16:creationId xmlns:a16="http://schemas.microsoft.com/office/drawing/2014/main" id="{09FB6859-F5C4-4FED-AC5A-DB524AEFC044}"/>
            </a:ext>
          </a:extLst>
        </xdr:cNvPr>
        <xdr:cNvSpPr/>
      </xdr:nvSpPr>
      <xdr:spPr>
        <a:xfrm>
          <a:off x="2372916" y="12649986"/>
          <a:ext cx="8275406" cy="1259319"/>
        </a:xfrm>
        <a:prstGeom prst="rect">
          <a:avLst/>
        </a:prstGeom>
        <a:noFill/>
      </xdr:spPr>
      <xdr:txBody>
        <a:bodyPr wrap="none" lIns="91440" tIns="45720" rIns="91440" bIns="45720">
          <a:spAutoFit/>
          <a:scene3d>
            <a:camera prst="orthographicFront"/>
            <a:lightRig rig="soft" dir="tl">
              <a:rot lat="0" lon="0" rev="0"/>
            </a:lightRig>
          </a:scene3d>
          <a:sp3d contourW="25400" prstMaterial="matte">
            <a:bevelT w="25400" h="55880" prst="artDeco"/>
            <a:contourClr>
              <a:schemeClr val="accent2">
                <a:tint val="20000"/>
              </a:schemeClr>
            </a:contourClr>
          </a:sp3d>
        </a:bodyPr>
        <a:lstStyle/>
        <a:p>
          <a:pPr algn="ctr"/>
          <a:r>
            <a:rPr lang="ja-JP" altLang="en-US" sz="7000" b="1" cap="none" spc="50">
              <a:ln w="11430"/>
              <a:gradFill>
                <a:gsLst>
                  <a:gs pos="25000">
                    <a:schemeClr val="accent2">
                      <a:satMod val="155000"/>
                    </a:schemeClr>
                  </a:gs>
                  <a:gs pos="100000">
                    <a:schemeClr val="accent2">
                      <a:shade val="45000"/>
                      <a:satMod val="165000"/>
                    </a:schemeClr>
                  </a:gs>
                </a:gsLst>
                <a:lin ang="5400000"/>
              </a:gradFill>
              <a:effectLst>
                <a:outerShdw blurRad="76200" dist="50800" dir="5400000" algn="tl" rotWithShape="0">
                  <a:srgbClr val="000000">
                    <a:alpha val="65000"/>
                  </a:srgbClr>
                </a:outerShdw>
              </a:effectLst>
            </a:rPr>
            <a:t>１枚目から自動リンク</a:t>
          </a:r>
        </a:p>
      </xdr:txBody>
    </xdr:sp>
    <xdr:clientData/>
  </xdr:oneCellAnchor>
  <xdr:oneCellAnchor>
    <xdr:from>
      <xdr:col>42</xdr:col>
      <xdr:colOff>56030</xdr:colOff>
      <xdr:row>0</xdr:row>
      <xdr:rowOff>44824</xdr:rowOff>
    </xdr:from>
    <xdr:ext cx="2135007" cy="925894"/>
    <xdr:sp macro="" textlink="">
      <xdr:nvSpPr>
        <xdr:cNvPr id="148" name="正方形/長方形 147">
          <a:extLst>
            <a:ext uri="{FF2B5EF4-FFF2-40B4-BE49-F238E27FC236}">
              <a16:creationId xmlns:a16="http://schemas.microsoft.com/office/drawing/2014/main" id="{D49CE2C0-E688-48B0-A629-418E19D4DC5A}"/>
            </a:ext>
          </a:extLst>
        </xdr:cNvPr>
        <xdr:cNvSpPr/>
      </xdr:nvSpPr>
      <xdr:spPr>
        <a:xfrm>
          <a:off x="9939618" y="44824"/>
          <a:ext cx="2135007" cy="925894"/>
        </a:xfrm>
        <a:prstGeom prst="rect">
          <a:avLst/>
        </a:prstGeom>
        <a:noFill/>
        <a:ln>
          <a:solidFill>
            <a:srgbClr val="FF0000"/>
          </a:solidFill>
        </a:ln>
      </xdr:spPr>
      <xdr:txBody>
        <a:bodyPr wrap="none" lIns="91440" tIns="45720" rIns="91440" bIns="45720">
          <a:spAutoFit/>
          <a:scene3d>
            <a:camera prst="orthographicFront"/>
            <a:lightRig rig="soft" dir="tl">
              <a:rot lat="0" lon="0" rev="0"/>
            </a:lightRig>
          </a:scene3d>
          <a:sp3d contourW="25400" prstMaterial="matte">
            <a:bevelT w="25400" h="55880" prst="artDeco"/>
            <a:contourClr>
              <a:schemeClr val="accent2">
                <a:tint val="20000"/>
              </a:schemeClr>
            </a:contourClr>
          </a:sp3d>
        </a:bodyPr>
        <a:lstStyle/>
        <a:p>
          <a:pPr algn="ctr"/>
          <a:r>
            <a:rPr lang="ja-JP" altLang="en-US" sz="5000" b="1" cap="none" spc="50">
              <a:ln w="11430"/>
              <a:gradFill>
                <a:gsLst>
                  <a:gs pos="25000">
                    <a:schemeClr val="accent2">
                      <a:satMod val="155000"/>
                    </a:schemeClr>
                  </a:gs>
                  <a:gs pos="100000">
                    <a:schemeClr val="accent2">
                      <a:shade val="45000"/>
                      <a:satMod val="165000"/>
                    </a:schemeClr>
                  </a:gs>
                </a:gsLst>
                <a:lin ang="5400000"/>
              </a:gradFill>
              <a:effectLst>
                <a:outerShdw blurRad="76200" dist="50800" dir="5400000" algn="tl" rotWithShape="0">
                  <a:srgbClr val="000000">
                    <a:alpha val="65000"/>
                  </a:srgbClr>
                </a:outerShdw>
              </a:effectLst>
            </a:rPr>
            <a:t>提出用</a:t>
          </a:r>
        </a:p>
      </xdr:txBody>
    </xdr:sp>
    <xdr:clientData/>
  </xdr:oneCellAnchor>
  <xdr:oneCellAnchor>
    <xdr:from>
      <xdr:col>37</xdr:col>
      <xdr:colOff>229112</xdr:colOff>
      <xdr:row>51</xdr:row>
      <xdr:rowOff>116643</xdr:rowOff>
    </xdr:from>
    <xdr:ext cx="3197414" cy="916727"/>
    <xdr:sp macro="" textlink="">
      <xdr:nvSpPr>
        <xdr:cNvPr id="149" name="正方形/長方形 148">
          <a:extLst>
            <a:ext uri="{FF2B5EF4-FFF2-40B4-BE49-F238E27FC236}">
              <a16:creationId xmlns:a16="http://schemas.microsoft.com/office/drawing/2014/main" id="{ABE58B79-098B-47CB-AC84-F0AE0831FFBF}"/>
            </a:ext>
          </a:extLst>
        </xdr:cNvPr>
        <xdr:cNvSpPr/>
      </xdr:nvSpPr>
      <xdr:spPr>
        <a:xfrm>
          <a:off x="8936083" y="9193408"/>
          <a:ext cx="3197414" cy="916727"/>
        </a:xfrm>
        <a:prstGeom prst="rect">
          <a:avLst/>
        </a:prstGeom>
        <a:noFill/>
        <a:ln>
          <a:solidFill>
            <a:srgbClr val="FF0000"/>
          </a:solidFill>
        </a:ln>
      </xdr:spPr>
      <xdr:txBody>
        <a:bodyPr wrap="none" lIns="91440" tIns="45720" rIns="91440" bIns="45720">
          <a:spAutoFit/>
          <a:scene3d>
            <a:camera prst="orthographicFront"/>
            <a:lightRig rig="soft" dir="tl">
              <a:rot lat="0" lon="0" rev="0"/>
            </a:lightRig>
          </a:scene3d>
          <a:sp3d contourW="25400" prstMaterial="matte">
            <a:bevelT w="25400" h="55880" prst="artDeco"/>
            <a:contourClr>
              <a:schemeClr val="accent2">
                <a:tint val="20000"/>
              </a:schemeClr>
            </a:contourClr>
          </a:sp3d>
        </a:bodyPr>
        <a:lstStyle/>
        <a:p>
          <a:pPr algn="ctr"/>
          <a:r>
            <a:rPr lang="ja-JP" altLang="en-US" sz="5000" b="1" cap="none" spc="50">
              <a:ln w="11430"/>
              <a:gradFill>
                <a:gsLst>
                  <a:gs pos="25000">
                    <a:schemeClr val="accent2">
                      <a:satMod val="155000"/>
                    </a:schemeClr>
                  </a:gs>
                  <a:gs pos="100000">
                    <a:schemeClr val="accent2">
                      <a:shade val="45000"/>
                      <a:satMod val="165000"/>
                    </a:schemeClr>
                  </a:gs>
                </a:gsLst>
                <a:lin ang="5400000"/>
              </a:gradFill>
              <a:effectLst>
                <a:outerShdw blurRad="76200" dist="50800" dir="5400000" algn="tl" rotWithShape="0">
                  <a:srgbClr val="000000">
                    <a:alpha val="65000"/>
                  </a:srgbClr>
                </a:outerShdw>
              </a:effectLst>
            </a:rPr>
            <a:t>業者様</a:t>
          </a:r>
          <a:r>
            <a:rPr lang="en-US" altLang="ja-JP" sz="5000" b="1" cap="none" spc="50">
              <a:ln w="11430"/>
              <a:gradFill>
                <a:gsLst>
                  <a:gs pos="25000">
                    <a:schemeClr val="accent2">
                      <a:satMod val="155000"/>
                    </a:schemeClr>
                  </a:gs>
                  <a:gs pos="100000">
                    <a:schemeClr val="accent2">
                      <a:shade val="45000"/>
                      <a:satMod val="165000"/>
                    </a:schemeClr>
                  </a:gs>
                </a:gsLst>
                <a:lin ang="5400000"/>
              </a:gradFill>
              <a:effectLst>
                <a:outerShdw blurRad="76200" dist="50800" dir="5400000" algn="tl" rotWithShape="0">
                  <a:srgbClr val="000000">
                    <a:alpha val="65000"/>
                  </a:srgbClr>
                </a:outerShdw>
              </a:effectLst>
            </a:rPr>
            <a:t>(</a:t>
          </a:r>
          <a:r>
            <a:rPr lang="ja-JP" altLang="en-US" sz="5000" b="1" cap="none" spc="50">
              <a:ln w="11430"/>
              <a:gradFill>
                <a:gsLst>
                  <a:gs pos="25000">
                    <a:schemeClr val="accent2">
                      <a:satMod val="155000"/>
                    </a:schemeClr>
                  </a:gs>
                  <a:gs pos="100000">
                    <a:schemeClr val="accent2">
                      <a:shade val="45000"/>
                      <a:satMod val="165000"/>
                    </a:schemeClr>
                  </a:gs>
                </a:gsLst>
                <a:lin ang="5400000"/>
              </a:gradFill>
              <a:effectLst>
                <a:outerShdw blurRad="76200" dist="50800" dir="5400000" algn="tl" rotWithShape="0">
                  <a:srgbClr val="000000">
                    <a:alpha val="65000"/>
                  </a:srgbClr>
                </a:outerShdw>
              </a:effectLst>
            </a:rPr>
            <a:t>控</a:t>
          </a:r>
          <a:r>
            <a:rPr lang="en-US" altLang="ja-JP" sz="5000" b="1" cap="none" spc="50">
              <a:ln w="11430"/>
              <a:gradFill>
                <a:gsLst>
                  <a:gs pos="25000">
                    <a:schemeClr val="accent2">
                      <a:satMod val="155000"/>
                    </a:schemeClr>
                  </a:gs>
                  <a:gs pos="100000">
                    <a:schemeClr val="accent2">
                      <a:shade val="45000"/>
                      <a:satMod val="165000"/>
                    </a:schemeClr>
                  </a:gs>
                </a:gsLst>
                <a:lin ang="5400000"/>
              </a:gradFill>
              <a:effectLst>
                <a:outerShdw blurRad="76200" dist="50800" dir="5400000" algn="tl" rotWithShape="0">
                  <a:srgbClr val="000000">
                    <a:alpha val="65000"/>
                  </a:srgbClr>
                </a:outerShdw>
              </a:effectLst>
            </a:rPr>
            <a:t>)</a:t>
          </a:r>
          <a:endParaRPr lang="ja-JP" altLang="en-US" sz="5000" b="1" cap="none" spc="50">
            <a:ln w="11430"/>
            <a:gradFill>
              <a:gsLst>
                <a:gs pos="25000">
                  <a:schemeClr val="accent2">
                    <a:satMod val="155000"/>
                  </a:schemeClr>
                </a:gs>
                <a:gs pos="100000">
                  <a:schemeClr val="accent2">
                    <a:shade val="45000"/>
                    <a:satMod val="165000"/>
                  </a:schemeClr>
                </a:gs>
              </a:gsLst>
              <a:lin ang="5400000"/>
            </a:gradFill>
            <a:effectLst>
              <a:outerShdw blurRad="76200" dist="50800" dir="5400000" algn="tl" rotWithShape="0">
                <a:srgbClr val="000000">
                  <a:alpha val="65000"/>
                </a:srgbClr>
              </a:outerShdw>
            </a:effectLst>
          </a:endParaRPr>
        </a:p>
      </xdr:txBody>
    </xdr:sp>
    <xdr:clientData/>
  </xdr:oneCellAnchor>
  <xdr:oneCellAnchor>
    <xdr:from>
      <xdr:col>20</xdr:col>
      <xdr:colOff>87487</xdr:colOff>
      <xdr:row>41</xdr:row>
      <xdr:rowOff>153745</xdr:rowOff>
    </xdr:from>
    <xdr:ext cx="6817507" cy="509114"/>
    <xdr:sp macro="" textlink="">
      <xdr:nvSpPr>
        <xdr:cNvPr id="152" name="正方形/長方形 151">
          <a:extLst>
            <a:ext uri="{FF2B5EF4-FFF2-40B4-BE49-F238E27FC236}">
              <a16:creationId xmlns:a16="http://schemas.microsoft.com/office/drawing/2014/main" id="{EC9D7F6F-4EE1-4F9A-B2AF-357719C137CD}"/>
            </a:ext>
          </a:extLst>
        </xdr:cNvPr>
        <xdr:cNvSpPr/>
      </xdr:nvSpPr>
      <xdr:spPr>
        <a:xfrm>
          <a:off x="4793958" y="7560833"/>
          <a:ext cx="6817507" cy="509114"/>
        </a:xfrm>
        <a:prstGeom prst="rect">
          <a:avLst/>
        </a:prstGeom>
        <a:noFill/>
      </xdr:spPr>
      <xdr:txBody>
        <a:bodyPr wrap="none" lIns="91440" tIns="45720" rIns="91440" bIns="45720">
          <a:spAutoFit/>
        </a:bodyPr>
        <a:lstStyle/>
        <a:p>
          <a:pPr algn="ctr"/>
          <a:r>
            <a:rPr lang="ja-JP" altLang="en-US" sz="2500" b="1" cap="all" spc="0">
              <a:ln w="9000" cmpd="sng">
                <a:solidFill>
                  <a:schemeClr val="accent4">
                    <a:shade val="50000"/>
                    <a:satMod val="120000"/>
                  </a:schemeClr>
                </a:solidFill>
                <a:prstDash val="solid"/>
              </a:ln>
              <a:solidFill>
                <a:srgbClr val="FF0000"/>
              </a:solidFill>
              <a:effectLst>
                <a:reflection blurRad="12700" stA="28000" endPos="45000" dist="1000" dir="5400000" sy="-100000" algn="bl" rotWithShape="0"/>
              </a:effectLst>
            </a:rPr>
            <a:t>エクセルを使用しない場合は、指定請求書を印刷</a:t>
          </a:r>
        </a:p>
      </xdr:txBody>
    </xdr:sp>
    <xdr:clientData/>
  </xdr:oneCellAnchor>
  <xdr:oneCellAnchor>
    <xdr:from>
      <xdr:col>20</xdr:col>
      <xdr:colOff>150207</xdr:colOff>
      <xdr:row>44</xdr:row>
      <xdr:rowOff>89646</xdr:rowOff>
    </xdr:from>
    <xdr:ext cx="6900029" cy="509114"/>
    <xdr:sp macro="" textlink="">
      <xdr:nvSpPr>
        <xdr:cNvPr id="153" name="正方形/長方形 152">
          <a:extLst>
            <a:ext uri="{FF2B5EF4-FFF2-40B4-BE49-F238E27FC236}">
              <a16:creationId xmlns:a16="http://schemas.microsoft.com/office/drawing/2014/main" id="{C9706058-9396-4812-90AD-DB17BE250413}"/>
            </a:ext>
          </a:extLst>
        </xdr:cNvPr>
        <xdr:cNvSpPr/>
      </xdr:nvSpPr>
      <xdr:spPr>
        <a:xfrm>
          <a:off x="4856678" y="8000999"/>
          <a:ext cx="6900029" cy="509114"/>
        </a:xfrm>
        <a:prstGeom prst="rect">
          <a:avLst/>
        </a:prstGeom>
        <a:noFill/>
      </xdr:spPr>
      <xdr:txBody>
        <a:bodyPr wrap="none" lIns="91440" tIns="45720" rIns="91440" bIns="45720">
          <a:spAutoFit/>
        </a:bodyPr>
        <a:lstStyle/>
        <a:p>
          <a:pPr marL="0" marR="0" indent="0" algn="ctr" defTabSz="914400" eaLnBrk="1" fontAlgn="auto" latinLnBrk="0" hangingPunct="1">
            <a:lnSpc>
              <a:spcPct val="100000"/>
            </a:lnSpc>
            <a:spcBef>
              <a:spcPts val="0"/>
            </a:spcBef>
            <a:spcAft>
              <a:spcPts val="0"/>
            </a:spcAft>
            <a:buClrTx/>
            <a:buSzTx/>
            <a:buFontTx/>
            <a:buNone/>
            <a:tabLst/>
            <a:defRPr/>
          </a:pPr>
          <a:r>
            <a:rPr lang="ja-JP" altLang="en-US" sz="2500" b="1" cap="all" spc="0">
              <a:ln w="9000" cmpd="sng">
                <a:solidFill>
                  <a:schemeClr val="accent4">
                    <a:shade val="50000"/>
                    <a:satMod val="120000"/>
                  </a:schemeClr>
                </a:solidFill>
                <a:prstDash val="solid"/>
              </a:ln>
              <a:solidFill>
                <a:srgbClr val="FF0000"/>
              </a:solidFill>
              <a:effectLst>
                <a:reflection blurRad="12700" stA="28000" endPos="45000" dist="1000" dir="5400000" sy="-100000" algn="bl" rotWithShape="0"/>
              </a:effectLst>
            </a:rPr>
            <a:t>して頂き、手書きによる記入提出でも構いません。</a:t>
          </a:r>
        </a:p>
      </xdr:txBody>
    </xdr:sp>
    <xdr:clientData/>
  </xdr:oneCellAnchor>
  <xdr:oneCellAnchor>
    <xdr:from>
      <xdr:col>1</xdr:col>
      <xdr:colOff>211947</xdr:colOff>
      <xdr:row>24</xdr:row>
      <xdr:rowOff>11205</xdr:rowOff>
    </xdr:from>
    <xdr:ext cx="6303970" cy="509114"/>
    <xdr:sp macro="" textlink="">
      <xdr:nvSpPr>
        <xdr:cNvPr id="150" name="正方形/長方形 149">
          <a:extLst>
            <a:ext uri="{FF2B5EF4-FFF2-40B4-BE49-F238E27FC236}">
              <a16:creationId xmlns:a16="http://schemas.microsoft.com/office/drawing/2014/main" id="{1773F080-EA5C-4ED0-9075-82CC4E7C6A32}"/>
            </a:ext>
          </a:extLst>
        </xdr:cNvPr>
        <xdr:cNvSpPr/>
      </xdr:nvSpPr>
      <xdr:spPr>
        <a:xfrm>
          <a:off x="447271" y="4291852"/>
          <a:ext cx="6303970" cy="509114"/>
        </a:xfrm>
        <a:prstGeom prst="rect">
          <a:avLst/>
        </a:prstGeom>
        <a:noFill/>
      </xdr:spPr>
      <xdr:txBody>
        <a:bodyPr wrap="none" lIns="91440" tIns="45720" rIns="91440" bIns="45720">
          <a:spAutoFit/>
        </a:bodyPr>
        <a:lstStyle/>
        <a:p>
          <a:pPr algn="ctr"/>
          <a:r>
            <a:rPr lang="ja-JP" altLang="en-US" sz="2500" b="1" cap="all" spc="0">
              <a:ln w="9000" cmpd="sng">
                <a:solidFill>
                  <a:schemeClr val="accent4">
                    <a:shade val="50000"/>
                    <a:satMod val="120000"/>
                  </a:schemeClr>
                </a:solidFill>
                <a:prstDash val="solid"/>
              </a:ln>
              <a:solidFill>
                <a:srgbClr val="FF0000"/>
              </a:solidFill>
              <a:effectLst>
                <a:reflection blurRad="12700" stA="28000" endPos="45000" dist="1000" dir="5400000" sy="-100000" algn="bl" rotWithShape="0"/>
              </a:effectLst>
            </a:rPr>
            <a:t>セルには標準的な計算式が入っておりますが</a:t>
          </a:r>
        </a:p>
      </xdr:txBody>
    </xdr:sp>
    <xdr:clientData/>
  </xdr:oneCellAnchor>
  <xdr:oneCellAnchor>
    <xdr:from>
      <xdr:col>2</xdr:col>
      <xdr:colOff>147767</xdr:colOff>
      <xdr:row>25</xdr:row>
      <xdr:rowOff>89646</xdr:rowOff>
    </xdr:from>
    <xdr:ext cx="5944576" cy="509114"/>
    <xdr:sp macro="" textlink="">
      <xdr:nvSpPr>
        <xdr:cNvPr id="151" name="正方形/長方形 150">
          <a:extLst>
            <a:ext uri="{FF2B5EF4-FFF2-40B4-BE49-F238E27FC236}">
              <a16:creationId xmlns:a16="http://schemas.microsoft.com/office/drawing/2014/main" id="{AC09EFE2-E48B-4358-9A42-1E2A8062695D}"/>
            </a:ext>
          </a:extLst>
        </xdr:cNvPr>
        <xdr:cNvSpPr/>
      </xdr:nvSpPr>
      <xdr:spPr>
        <a:xfrm>
          <a:off x="618414" y="4684058"/>
          <a:ext cx="5944576" cy="509114"/>
        </a:xfrm>
        <a:prstGeom prst="rect">
          <a:avLst/>
        </a:prstGeom>
        <a:noFill/>
      </xdr:spPr>
      <xdr:txBody>
        <a:bodyPr wrap="none" lIns="91440" tIns="45720" rIns="91440" bIns="45720">
          <a:spAutoFit/>
        </a:bodyPr>
        <a:lstStyle/>
        <a:p>
          <a:pPr algn="ctr"/>
          <a:r>
            <a:rPr lang="ja-JP" altLang="en-US" sz="2500" b="1" cap="all" spc="0">
              <a:ln w="9000" cmpd="sng">
                <a:solidFill>
                  <a:schemeClr val="accent4">
                    <a:shade val="50000"/>
                    <a:satMod val="120000"/>
                  </a:schemeClr>
                </a:solidFill>
                <a:prstDash val="solid"/>
              </a:ln>
              <a:solidFill>
                <a:srgbClr val="FF0000"/>
              </a:solidFill>
              <a:effectLst>
                <a:reflection blurRad="12700" stA="28000" endPos="45000" dist="1000" dir="5400000" sy="-100000" algn="bl" rotWithShape="0"/>
              </a:effectLst>
            </a:rPr>
            <a:t>お客様の方で計算式等は編集して下さい。</a:t>
          </a: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16</xdr:col>
      <xdr:colOff>19050</xdr:colOff>
      <xdr:row>29</xdr:row>
      <xdr:rowOff>28575</xdr:rowOff>
    </xdr:from>
    <xdr:to>
      <xdr:col>16</xdr:col>
      <xdr:colOff>19050</xdr:colOff>
      <xdr:row>49</xdr:row>
      <xdr:rowOff>0</xdr:rowOff>
    </xdr:to>
    <xdr:sp macro="" textlink="">
      <xdr:nvSpPr>
        <xdr:cNvPr id="14364" name="Line 1">
          <a:extLst>
            <a:ext uri="{FF2B5EF4-FFF2-40B4-BE49-F238E27FC236}">
              <a16:creationId xmlns:a16="http://schemas.microsoft.com/office/drawing/2014/main" id="{EC631FE1-42CF-41A2-8791-B5B3499C38BE}"/>
            </a:ext>
          </a:extLst>
        </xdr:cNvPr>
        <xdr:cNvSpPr>
          <a:spLocks noChangeShapeType="1"/>
        </xdr:cNvSpPr>
      </xdr:nvSpPr>
      <xdr:spPr bwMode="auto">
        <a:xfrm>
          <a:off x="4019550" y="5495925"/>
          <a:ext cx="0" cy="3400425"/>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18</xdr:col>
      <xdr:colOff>19050</xdr:colOff>
      <xdr:row>29</xdr:row>
      <xdr:rowOff>28575</xdr:rowOff>
    </xdr:from>
    <xdr:to>
      <xdr:col>18</xdr:col>
      <xdr:colOff>19050</xdr:colOff>
      <xdr:row>49</xdr:row>
      <xdr:rowOff>0</xdr:rowOff>
    </xdr:to>
    <xdr:sp macro="" textlink="">
      <xdr:nvSpPr>
        <xdr:cNvPr id="14365" name="Line 2">
          <a:extLst>
            <a:ext uri="{FF2B5EF4-FFF2-40B4-BE49-F238E27FC236}">
              <a16:creationId xmlns:a16="http://schemas.microsoft.com/office/drawing/2014/main" id="{A74E5B21-858A-499B-A718-6DD419B1FF5A}"/>
            </a:ext>
          </a:extLst>
        </xdr:cNvPr>
        <xdr:cNvSpPr>
          <a:spLocks noChangeShapeType="1"/>
        </xdr:cNvSpPr>
      </xdr:nvSpPr>
      <xdr:spPr bwMode="auto">
        <a:xfrm>
          <a:off x="4495800" y="5495925"/>
          <a:ext cx="0" cy="3400425"/>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24</xdr:col>
      <xdr:colOff>19050</xdr:colOff>
      <xdr:row>29</xdr:row>
      <xdr:rowOff>28575</xdr:rowOff>
    </xdr:from>
    <xdr:to>
      <xdr:col>24</xdr:col>
      <xdr:colOff>19050</xdr:colOff>
      <xdr:row>49</xdr:row>
      <xdr:rowOff>0</xdr:rowOff>
    </xdr:to>
    <xdr:sp macro="" textlink="">
      <xdr:nvSpPr>
        <xdr:cNvPr id="14366" name="Line 3">
          <a:extLst>
            <a:ext uri="{FF2B5EF4-FFF2-40B4-BE49-F238E27FC236}">
              <a16:creationId xmlns:a16="http://schemas.microsoft.com/office/drawing/2014/main" id="{F2BEF6EF-B4FB-408F-9F14-0F5882B28170}"/>
            </a:ext>
          </a:extLst>
        </xdr:cNvPr>
        <xdr:cNvSpPr>
          <a:spLocks noChangeShapeType="1"/>
        </xdr:cNvSpPr>
      </xdr:nvSpPr>
      <xdr:spPr bwMode="auto">
        <a:xfrm>
          <a:off x="5924550" y="5495925"/>
          <a:ext cx="0" cy="3400425"/>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26</xdr:col>
      <xdr:colOff>28575</xdr:colOff>
      <xdr:row>29</xdr:row>
      <xdr:rowOff>28575</xdr:rowOff>
    </xdr:from>
    <xdr:to>
      <xdr:col>26</xdr:col>
      <xdr:colOff>28575</xdr:colOff>
      <xdr:row>49</xdr:row>
      <xdr:rowOff>0</xdr:rowOff>
    </xdr:to>
    <xdr:sp macro="" textlink="">
      <xdr:nvSpPr>
        <xdr:cNvPr id="14367" name="Line 4">
          <a:extLst>
            <a:ext uri="{FF2B5EF4-FFF2-40B4-BE49-F238E27FC236}">
              <a16:creationId xmlns:a16="http://schemas.microsoft.com/office/drawing/2014/main" id="{D9721737-7E44-48FF-84A2-3942A564052A}"/>
            </a:ext>
          </a:extLst>
        </xdr:cNvPr>
        <xdr:cNvSpPr>
          <a:spLocks noChangeShapeType="1"/>
        </xdr:cNvSpPr>
      </xdr:nvSpPr>
      <xdr:spPr bwMode="auto">
        <a:xfrm>
          <a:off x="6410325" y="5495925"/>
          <a:ext cx="0" cy="3400425"/>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34</xdr:col>
      <xdr:colOff>9525</xdr:colOff>
      <xdr:row>29</xdr:row>
      <xdr:rowOff>28575</xdr:rowOff>
    </xdr:from>
    <xdr:to>
      <xdr:col>34</xdr:col>
      <xdr:colOff>9525</xdr:colOff>
      <xdr:row>49</xdr:row>
      <xdr:rowOff>0</xdr:rowOff>
    </xdr:to>
    <xdr:sp macro="" textlink="">
      <xdr:nvSpPr>
        <xdr:cNvPr id="14368" name="Line 6">
          <a:extLst>
            <a:ext uri="{FF2B5EF4-FFF2-40B4-BE49-F238E27FC236}">
              <a16:creationId xmlns:a16="http://schemas.microsoft.com/office/drawing/2014/main" id="{526396D7-946A-450D-B634-E8524CE2FD3D}"/>
            </a:ext>
          </a:extLst>
        </xdr:cNvPr>
        <xdr:cNvSpPr>
          <a:spLocks noChangeShapeType="1"/>
        </xdr:cNvSpPr>
      </xdr:nvSpPr>
      <xdr:spPr bwMode="auto">
        <a:xfrm>
          <a:off x="8296275" y="5495925"/>
          <a:ext cx="0" cy="3400425"/>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32</xdr:col>
      <xdr:colOff>9525</xdr:colOff>
      <xdr:row>29</xdr:row>
      <xdr:rowOff>28575</xdr:rowOff>
    </xdr:from>
    <xdr:to>
      <xdr:col>32</xdr:col>
      <xdr:colOff>9525</xdr:colOff>
      <xdr:row>49</xdr:row>
      <xdr:rowOff>0</xdr:rowOff>
    </xdr:to>
    <xdr:sp macro="" textlink="">
      <xdr:nvSpPr>
        <xdr:cNvPr id="14369" name="Line 11">
          <a:extLst>
            <a:ext uri="{FF2B5EF4-FFF2-40B4-BE49-F238E27FC236}">
              <a16:creationId xmlns:a16="http://schemas.microsoft.com/office/drawing/2014/main" id="{0F0235D7-9666-4AA3-857C-5A947258CE45}"/>
            </a:ext>
          </a:extLst>
        </xdr:cNvPr>
        <xdr:cNvSpPr>
          <a:spLocks noChangeShapeType="1"/>
        </xdr:cNvSpPr>
      </xdr:nvSpPr>
      <xdr:spPr bwMode="auto">
        <a:xfrm>
          <a:off x="7820025" y="5495925"/>
          <a:ext cx="0" cy="3400425"/>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42</xdr:col>
      <xdr:colOff>19050</xdr:colOff>
      <xdr:row>29</xdr:row>
      <xdr:rowOff>28575</xdr:rowOff>
    </xdr:from>
    <xdr:to>
      <xdr:col>42</xdr:col>
      <xdr:colOff>19050</xdr:colOff>
      <xdr:row>49</xdr:row>
      <xdr:rowOff>0</xdr:rowOff>
    </xdr:to>
    <xdr:sp macro="" textlink="">
      <xdr:nvSpPr>
        <xdr:cNvPr id="14370" name="Line 13">
          <a:extLst>
            <a:ext uri="{FF2B5EF4-FFF2-40B4-BE49-F238E27FC236}">
              <a16:creationId xmlns:a16="http://schemas.microsoft.com/office/drawing/2014/main" id="{598E71F6-254D-454B-A091-C883C917CBDA}"/>
            </a:ext>
          </a:extLst>
        </xdr:cNvPr>
        <xdr:cNvSpPr>
          <a:spLocks noChangeShapeType="1"/>
        </xdr:cNvSpPr>
      </xdr:nvSpPr>
      <xdr:spPr bwMode="auto">
        <a:xfrm>
          <a:off x="10210800" y="5495925"/>
          <a:ext cx="0" cy="3400425"/>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40</xdr:col>
      <xdr:colOff>28575</xdr:colOff>
      <xdr:row>29</xdr:row>
      <xdr:rowOff>9525</xdr:rowOff>
    </xdr:from>
    <xdr:to>
      <xdr:col>40</xdr:col>
      <xdr:colOff>28575</xdr:colOff>
      <xdr:row>48</xdr:row>
      <xdr:rowOff>152400</xdr:rowOff>
    </xdr:to>
    <xdr:sp macro="" textlink="">
      <xdr:nvSpPr>
        <xdr:cNvPr id="14371" name="Line 14">
          <a:extLst>
            <a:ext uri="{FF2B5EF4-FFF2-40B4-BE49-F238E27FC236}">
              <a16:creationId xmlns:a16="http://schemas.microsoft.com/office/drawing/2014/main" id="{C3E26615-64B7-4E52-BB11-3FFA2512121E}"/>
            </a:ext>
          </a:extLst>
        </xdr:cNvPr>
        <xdr:cNvSpPr>
          <a:spLocks noChangeShapeType="1"/>
        </xdr:cNvSpPr>
      </xdr:nvSpPr>
      <xdr:spPr bwMode="auto">
        <a:xfrm>
          <a:off x="9744075" y="5476875"/>
          <a:ext cx="0" cy="3400425"/>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50</xdr:col>
      <xdr:colOff>38100</xdr:colOff>
      <xdr:row>29</xdr:row>
      <xdr:rowOff>28575</xdr:rowOff>
    </xdr:from>
    <xdr:to>
      <xdr:col>50</xdr:col>
      <xdr:colOff>38100</xdr:colOff>
      <xdr:row>49</xdr:row>
      <xdr:rowOff>0</xdr:rowOff>
    </xdr:to>
    <xdr:sp macro="" textlink="">
      <xdr:nvSpPr>
        <xdr:cNvPr id="14372" name="Line 15">
          <a:extLst>
            <a:ext uri="{FF2B5EF4-FFF2-40B4-BE49-F238E27FC236}">
              <a16:creationId xmlns:a16="http://schemas.microsoft.com/office/drawing/2014/main" id="{1337B079-6E1C-4086-ABEE-2693FB3C8938}"/>
            </a:ext>
          </a:extLst>
        </xdr:cNvPr>
        <xdr:cNvSpPr>
          <a:spLocks noChangeShapeType="1"/>
        </xdr:cNvSpPr>
      </xdr:nvSpPr>
      <xdr:spPr bwMode="auto">
        <a:xfrm>
          <a:off x="12163425" y="5495925"/>
          <a:ext cx="0" cy="3400425"/>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48</xdr:col>
      <xdr:colOff>57150</xdr:colOff>
      <xdr:row>29</xdr:row>
      <xdr:rowOff>9525</xdr:rowOff>
    </xdr:from>
    <xdr:to>
      <xdr:col>48</xdr:col>
      <xdr:colOff>57150</xdr:colOff>
      <xdr:row>48</xdr:row>
      <xdr:rowOff>152400</xdr:rowOff>
    </xdr:to>
    <xdr:sp macro="" textlink="">
      <xdr:nvSpPr>
        <xdr:cNvPr id="14373" name="Line 16">
          <a:extLst>
            <a:ext uri="{FF2B5EF4-FFF2-40B4-BE49-F238E27FC236}">
              <a16:creationId xmlns:a16="http://schemas.microsoft.com/office/drawing/2014/main" id="{EFA827AD-72F5-4D48-B9F9-6C5337DE1A2B}"/>
            </a:ext>
          </a:extLst>
        </xdr:cNvPr>
        <xdr:cNvSpPr>
          <a:spLocks noChangeShapeType="1"/>
        </xdr:cNvSpPr>
      </xdr:nvSpPr>
      <xdr:spPr bwMode="auto">
        <a:xfrm>
          <a:off x="11687175" y="5476875"/>
          <a:ext cx="0" cy="3400425"/>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180975</xdr:colOff>
      <xdr:row>22</xdr:row>
      <xdr:rowOff>0</xdr:rowOff>
    </xdr:from>
    <xdr:to>
      <xdr:col>13</xdr:col>
      <xdr:colOff>180975</xdr:colOff>
      <xdr:row>25</xdr:row>
      <xdr:rowOff>0</xdr:rowOff>
    </xdr:to>
    <xdr:sp macro="" textlink="">
      <xdr:nvSpPr>
        <xdr:cNvPr id="14374" name="Line 38">
          <a:extLst>
            <a:ext uri="{FF2B5EF4-FFF2-40B4-BE49-F238E27FC236}">
              <a16:creationId xmlns:a16="http://schemas.microsoft.com/office/drawing/2014/main" id="{1BE6A7A5-70D0-4E35-88EE-1AFFCFD13101}"/>
            </a:ext>
          </a:extLst>
        </xdr:cNvPr>
        <xdr:cNvSpPr>
          <a:spLocks noChangeShapeType="1"/>
        </xdr:cNvSpPr>
      </xdr:nvSpPr>
      <xdr:spPr bwMode="auto">
        <a:xfrm>
          <a:off x="3467100" y="3771900"/>
          <a:ext cx="0" cy="89535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11</xdr:col>
      <xdr:colOff>161925</xdr:colOff>
      <xdr:row>22</xdr:row>
      <xdr:rowOff>0</xdr:rowOff>
    </xdr:from>
    <xdr:to>
      <xdr:col>11</xdr:col>
      <xdr:colOff>161925</xdr:colOff>
      <xdr:row>25</xdr:row>
      <xdr:rowOff>0</xdr:rowOff>
    </xdr:to>
    <xdr:sp macro="" textlink="">
      <xdr:nvSpPr>
        <xdr:cNvPr id="14375" name="Line 39">
          <a:extLst>
            <a:ext uri="{FF2B5EF4-FFF2-40B4-BE49-F238E27FC236}">
              <a16:creationId xmlns:a16="http://schemas.microsoft.com/office/drawing/2014/main" id="{BDD5B28A-C52C-4267-903F-1B0EC9D6D014}"/>
            </a:ext>
          </a:extLst>
        </xdr:cNvPr>
        <xdr:cNvSpPr>
          <a:spLocks noChangeShapeType="1"/>
        </xdr:cNvSpPr>
      </xdr:nvSpPr>
      <xdr:spPr bwMode="auto">
        <a:xfrm>
          <a:off x="2971800" y="3771900"/>
          <a:ext cx="0" cy="89535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16</xdr:col>
      <xdr:colOff>0</xdr:colOff>
      <xdr:row>22</xdr:row>
      <xdr:rowOff>0</xdr:rowOff>
    </xdr:from>
    <xdr:to>
      <xdr:col>16</xdr:col>
      <xdr:colOff>0</xdr:colOff>
      <xdr:row>25</xdr:row>
      <xdr:rowOff>0</xdr:rowOff>
    </xdr:to>
    <xdr:sp macro="" textlink="">
      <xdr:nvSpPr>
        <xdr:cNvPr id="14376" name="Line 40">
          <a:extLst>
            <a:ext uri="{FF2B5EF4-FFF2-40B4-BE49-F238E27FC236}">
              <a16:creationId xmlns:a16="http://schemas.microsoft.com/office/drawing/2014/main" id="{F0EF4818-96C9-4AB0-8697-64C5896490FF}"/>
            </a:ext>
          </a:extLst>
        </xdr:cNvPr>
        <xdr:cNvSpPr>
          <a:spLocks noChangeShapeType="1"/>
        </xdr:cNvSpPr>
      </xdr:nvSpPr>
      <xdr:spPr bwMode="auto">
        <a:xfrm>
          <a:off x="4000500" y="3771900"/>
          <a:ext cx="0" cy="89535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17</xdr:col>
      <xdr:colOff>219075</xdr:colOff>
      <xdr:row>22</xdr:row>
      <xdr:rowOff>0</xdr:rowOff>
    </xdr:from>
    <xdr:to>
      <xdr:col>17</xdr:col>
      <xdr:colOff>219075</xdr:colOff>
      <xdr:row>25</xdr:row>
      <xdr:rowOff>0</xdr:rowOff>
    </xdr:to>
    <xdr:sp macro="" textlink="">
      <xdr:nvSpPr>
        <xdr:cNvPr id="14377" name="Line 41">
          <a:extLst>
            <a:ext uri="{FF2B5EF4-FFF2-40B4-BE49-F238E27FC236}">
              <a16:creationId xmlns:a16="http://schemas.microsoft.com/office/drawing/2014/main" id="{F47FF0DC-0866-4244-9BE5-39F23E8D4F3F}"/>
            </a:ext>
          </a:extLst>
        </xdr:cNvPr>
        <xdr:cNvSpPr>
          <a:spLocks noChangeShapeType="1"/>
        </xdr:cNvSpPr>
      </xdr:nvSpPr>
      <xdr:spPr bwMode="auto">
        <a:xfrm>
          <a:off x="4457700" y="3771900"/>
          <a:ext cx="0" cy="89535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22</xdr:row>
      <xdr:rowOff>0</xdr:rowOff>
    </xdr:from>
    <xdr:to>
      <xdr:col>20</xdr:col>
      <xdr:colOff>0</xdr:colOff>
      <xdr:row>25</xdr:row>
      <xdr:rowOff>0</xdr:rowOff>
    </xdr:to>
    <xdr:sp macro="" textlink="">
      <xdr:nvSpPr>
        <xdr:cNvPr id="14378" name="Line 42">
          <a:extLst>
            <a:ext uri="{FF2B5EF4-FFF2-40B4-BE49-F238E27FC236}">
              <a16:creationId xmlns:a16="http://schemas.microsoft.com/office/drawing/2014/main" id="{EFCEAD1B-3229-4549-9AA4-9A69429F8130}"/>
            </a:ext>
          </a:extLst>
        </xdr:cNvPr>
        <xdr:cNvSpPr>
          <a:spLocks noChangeShapeType="1"/>
        </xdr:cNvSpPr>
      </xdr:nvSpPr>
      <xdr:spPr bwMode="auto">
        <a:xfrm>
          <a:off x="4953000" y="3771900"/>
          <a:ext cx="0" cy="89535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38100</xdr:colOff>
      <xdr:row>22</xdr:row>
      <xdr:rowOff>0</xdr:rowOff>
    </xdr:from>
    <xdr:to>
      <xdr:col>22</xdr:col>
      <xdr:colOff>38100</xdr:colOff>
      <xdr:row>25</xdr:row>
      <xdr:rowOff>0</xdr:rowOff>
    </xdr:to>
    <xdr:sp macro="" textlink="">
      <xdr:nvSpPr>
        <xdr:cNvPr id="14379" name="Line 43">
          <a:extLst>
            <a:ext uri="{FF2B5EF4-FFF2-40B4-BE49-F238E27FC236}">
              <a16:creationId xmlns:a16="http://schemas.microsoft.com/office/drawing/2014/main" id="{013693B0-382C-48A2-BB61-6362F5431D54}"/>
            </a:ext>
          </a:extLst>
        </xdr:cNvPr>
        <xdr:cNvSpPr>
          <a:spLocks noChangeShapeType="1"/>
        </xdr:cNvSpPr>
      </xdr:nvSpPr>
      <xdr:spPr bwMode="auto">
        <a:xfrm>
          <a:off x="5467350" y="3771900"/>
          <a:ext cx="0" cy="89535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24</xdr:col>
      <xdr:colOff>57150</xdr:colOff>
      <xdr:row>22</xdr:row>
      <xdr:rowOff>0</xdr:rowOff>
    </xdr:from>
    <xdr:to>
      <xdr:col>24</xdr:col>
      <xdr:colOff>57150</xdr:colOff>
      <xdr:row>25</xdr:row>
      <xdr:rowOff>0</xdr:rowOff>
    </xdr:to>
    <xdr:sp macro="" textlink="">
      <xdr:nvSpPr>
        <xdr:cNvPr id="14380" name="Line 44">
          <a:extLst>
            <a:ext uri="{FF2B5EF4-FFF2-40B4-BE49-F238E27FC236}">
              <a16:creationId xmlns:a16="http://schemas.microsoft.com/office/drawing/2014/main" id="{B988200D-23DD-458F-AB16-5C056CFE8FE1}"/>
            </a:ext>
          </a:extLst>
        </xdr:cNvPr>
        <xdr:cNvSpPr>
          <a:spLocks noChangeShapeType="1"/>
        </xdr:cNvSpPr>
      </xdr:nvSpPr>
      <xdr:spPr bwMode="auto">
        <a:xfrm>
          <a:off x="5962650" y="3771900"/>
          <a:ext cx="0" cy="89535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26</xdr:col>
      <xdr:colOff>38100</xdr:colOff>
      <xdr:row>22</xdr:row>
      <xdr:rowOff>9525</xdr:rowOff>
    </xdr:from>
    <xdr:to>
      <xdr:col>26</xdr:col>
      <xdr:colOff>38100</xdr:colOff>
      <xdr:row>24</xdr:row>
      <xdr:rowOff>295275</xdr:rowOff>
    </xdr:to>
    <xdr:sp macro="" textlink="">
      <xdr:nvSpPr>
        <xdr:cNvPr id="14381" name="Line 45">
          <a:extLst>
            <a:ext uri="{FF2B5EF4-FFF2-40B4-BE49-F238E27FC236}">
              <a16:creationId xmlns:a16="http://schemas.microsoft.com/office/drawing/2014/main" id="{66606A99-DDE3-450E-B1E4-6FD891574CFF}"/>
            </a:ext>
          </a:extLst>
        </xdr:cNvPr>
        <xdr:cNvSpPr>
          <a:spLocks noChangeShapeType="1"/>
        </xdr:cNvSpPr>
      </xdr:nvSpPr>
      <xdr:spPr bwMode="auto">
        <a:xfrm>
          <a:off x="6419850" y="3781425"/>
          <a:ext cx="0" cy="866775"/>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180975</xdr:colOff>
      <xdr:row>71</xdr:row>
      <xdr:rowOff>0</xdr:rowOff>
    </xdr:from>
    <xdr:to>
      <xdr:col>13</xdr:col>
      <xdr:colOff>180975</xdr:colOff>
      <xdr:row>74</xdr:row>
      <xdr:rowOff>0</xdr:rowOff>
    </xdr:to>
    <xdr:sp macro="" textlink="">
      <xdr:nvSpPr>
        <xdr:cNvPr id="14382" name="Line 46">
          <a:extLst>
            <a:ext uri="{FF2B5EF4-FFF2-40B4-BE49-F238E27FC236}">
              <a16:creationId xmlns:a16="http://schemas.microsoft.com/office/drawing/2014/main" id="{D630EC65-435B-4F49-8FEC-205FDD8B84AA}"/>
            </a:ext>
          </a:extLst>
        </xdr:cNvPr>
        <xdr:cNvSpPr>
          <a:spLocks noChangeShapeType="1"/>
        </xdr:cNvSpPr>
      </xdr:nvSpPr>
      <xdr:spPr bwMode="auto">
        <a:xfrm>
          <a:off x="3467100" y="12668250"/>
          <a:ext cx="0" cy="89535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11</xdr:col>
      <xdr:colOff>161925</xdr:colOff>
      <xdr:row>71</xdr:row>
      <xdr:rowOff>0</xdr:rowOff>
    </xdr:from>
    <xdr:to>
      <xdr:col>11</xdr:col>
      <xdr:colOff>161925</xdr:colOff>
      <xdr:row>74</xdr:row>
      <xdr:rowOff>0</xdr:rowOff>
    </xdr:to>
    <xdr:sp macro="" textlink="">
      <xdr:nvSpPr>
        <xdr:cNvPr id="14383" name="Line 47">
          <a:extLst>
            <a:ext uri="{FF2B5EF4-FFF2-40B4-BE49-F238E27FC236}">
              <a16:creationId xmlns:a16="http://schemas.microsoft.com/office/drawing/2014/main" id="{0C5AE267-E5F5-4281-807B-707C82F0AE35}"/>
            </a:ext>
          </a:extLst>
        </xdr:cNvPr>
        <xdr:cNvSpPr>
          <a:spLocks noChangeShapeType="1"/>
        </xdr:cNvSpPr>
      </xdr:nvSpPr>
      <xdr:spPr bwMode="auto">
        <a:xfrm>
          <a:off x="2971800" y="12668250"/>
          <a:ext cx="0" cy="89535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16</xdr:col>
      <xdr:colOff>0</xdr:colOff>
      <xdr:row>71</xdr:row>
      <xdr:rowOff>0</xdr:rowOff>
    </xdr:from>
    <xdr:to>
      <xdr:col>16</xdr:col>
      <xdr:colOff>0</xdr:colOff>
      <xdr:row>74</xdr:row>
      <xdr:rowOff>0</xdr:rowOff>
    </xdr:to>
    <xdr:sp macro="" textlink="">
      <xdr:nvSpPr>
        <xdr:cNvPr id="14384" name="Line 48">
          <a:extLst>
            <a:ext uri="{FF2B5EF4-FFF2-40B4-BE49-F238E27FC236}">
              <a16:creationId xmlns:a16="http://schemas.microsoft.com/office/drawing/2014/main" id="{A1F8A937-A9CE-40DD-91D7-7E1376420BAB}"/>
            </a:ext>
          </a:extLst>
        </xdr:cNvPr>
        <xdr:cNvSpPr>
          <a:spLocks noChangeShapeType="1"/>
        </xdr:cNvSpPr>
      </xdr:nvSpPr>
      <xdr:spPr bwMode="auto">
        <a:xfrm>
          <a:off x="4000500" y="12668250"/>
          <a:ext cx="0" cy="89535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17</xdr:col>
      <xdr:colOff>219075</xdr:colOff>
      <xdr:row>71</xdr:row>
      <xdr:rowOff>0</xdr:rowOff>
    </xdr:from>
    <xdr:to>
      <xdr:col>17</xdr:col>
      <xdr:colOff>219075</xdr:colOff>
      <xdr:row>74</xdr:row>
      <xdr:rowOff>0</xdr:rowOff>
    </xdr:to>
    <xdr:sp macro="" textlink="">
      <xdr:nvSpPr>
        <xdr:cNvPr id="14385" name="Line 49">
          <a:extLst>
            <a:ext uri="{FF2B5EF4-FFF2-40B4-BE49-F238E27FC236}">
              <a16:creationId xmlns:a16="http://schemas.microsoft.com/office/drawing/2014/main" id="{B8B0C40F-B848-4C21-9F9B-95452594DA0D}"/>
            </a:ext>
          </a:extLst>
        </xdr:cNvPr>
        <xdr:cNvSpPr>
          <a:spLocks noChangeShapeType="1"/>
        </xdr:cNvSpPr>
      </xdr:nvSpPr>
      <xdr:spPr bwMode="auto">
        <a:xfrm>
          <a:off x="4457700" y="12668250"/>
          <a:ext cx="0" cy="89535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71</xdr:row>
      <xdr:rowOff>0</xdr:rowOff>
    </xdr:from>
    <xdr:to>
      <xdr:col>20</xdr:col>
      <xdr:colOff>0</xdr:colOff>
      <xdr:row>74</xdr:row>
      <xdr:rowOff>0</xdr:rowOff>
    </xdr:to>
    <xdr:sp macro="" textlink="">
      <xdr:nvSpPr>
        <xdr:cNvPr id="14386" name="Line 50">
          <a:extLst>
            <a:ext uri="{FF2B5EF4-FFF2-40B4-BE49-F238E27FC236}">
              <a16:creationId xmlns:a16="http://schemas.microsoft.com/office/drawing/2014/main" id="{B098BBDB-0D5B-401D-9FFC-032F7EED9DB4}"/>
            </a:ext>
          </a:extLst>
        </xdr:cNvPr>
        <xdr:cNvSpPr>
          <a:spLocks noChangeShapeType="1"/>
        </xdr:cNvSpPr>
      </xdr:nvSpPr>
      <xdr:spPr bwMode="auto">
        <a:xfrm>
          <a:off x="4953000" y="12668250"/>
          <a:ext cx="0" cy="89535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38100</xdr:colOff>
      <xdr:row>71</xdr:row>
      <xdr:rowOff>0</xdr:rowOff>
    </xdr:from>
    <xdr:to>
      <xdr:col>22</xdr:col>
      <xdr:colOff>38100</xdr:colOff>
      <xdr:row>74</xdr:row>
      <xdr:rowOff>0</xdr:rowOff>
    </xdr:to>
    <xdr:sp macro="" textlink="">
      <xdr:nvSpPr>
        <xdr:cNvPr id="14387" name="Line 51">
          <a:extLst>
            <a:ext uri="{FF2B5EF4-FFF2-40B4-BE49-F238E27FC236}">
              <a16:creationId xmlns:a16="http://schemas.microsoft.com/office/drawing/2014/main" id="{73F08E5B-208D-4069-84BD-D38B53DEE6AE}"/>
            </a:ext>
          </a:extLst>
        </xdr:cNvPr>
        <xdr:cNvSpPr>
          <a:spLocks noChangeShapeType="1"/>
        </xdr:cNvSpPr>
      </xdr:nvSpPr>
      <xdr:spPr bwMode="auto">
        <a:xfrm>
          <a:off x="5467350" y="12668250"/>
          <a:ext cx="0" cy="89535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24</xdr:col>
      <xdr:colOff>57150</xdr:colOff>
      <xdr:row>71</xdr:row>
      <xdr:rowOff>0</xdr:rowOff>
    </xdr:from>
    <xdr:to>
      <xdr:col>24</xdr:col>
      <xdr:colOff>57150</xdr:colOff>
      <xdr:row>74</xdr:row>
      <xdr:rowOff>0</xdr:rowOff>
    </xdr:to>
    <xdr:sp macro="" textlink="">
      <xdr:nvSpPr>
        <xdr:cNvPr id="14388" name="Line 52">
          <a:extLst>
            <a:ext uri="{FF2B5EF4-FFF2-40B4-BE49-F238E27FC236}">
              <a16:creationId xmlns:a16="http://schemas.microsoft.com/office/drawing/2014/main" id="{D820EB46-E287-4200-B586-A182C31C45A8}"/>
            </a:ext>
          </a:extLst>
        </xdr:cNvPr>
        <xdr:cNvSpPr>
          <a:spLocks noChangeShapeType="1"/>
        </xdr:cNvSpPr>
      </xdr:nvSpPr>
      <xdr:spPr bwMode="auto">
        <a:xfrm>
          <a:off x="5962650" y="12668250"/>
          <a:ext cx="0" cy="89535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26</xdr:col>
      <xdr:colOff>38100</xdr:colOff>
      <xdr:row>70</xdr:row>
      <xdr:rowOff>161925</xdr:rowOff>
    </xdr:from>
    <xdr:to>
      <xdr:col>26</xdr:col>
      <xdr:colOff>38100</xdr:colOff>
      <xdr:row>73</xdr:row>
      <xdr:rowOff>219075</xdr:rowOff>
    </xdr:to>
    <xdr:sp macro="" textlink="">
      <xdr:nvSpPr>
        <xdr:cNvPr id="14389" name="Line 53">
          <a:extLst>
            <a:ext uri="{FF2B5EF4-FFF2-40B4-BE49-F238E27FC236}">
              <a16:creationId xmlns:a16="http://schemas.microsoft.com/office/drawing/2014/main" id="{E8E8816B-410C-41AB-8942-854384C3B2FC}"/>
            </a:ext>
          </a:extLst>
        </xdr:cNvPr>
        <xdr:cNvSpPr>
          <a:spLocks noChangeShapeType="1"/>
        </xdr:cNvSpPr>
      </xdr:nvSpPr>
      <xdr:spPr bwMode="auto">
        <a:xfrm>
          <a:off x="6419850" y="12658725"/>
          <a:ext cx="0" cy="809625"/>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190500</xdr:colOff>
      <xdr:row>78</xdr:row>
      <xdr:rowOff>28575</xdr:rowOff>
    </xdr:from>
    <xdr:to>
      <xdr:col>23</xdr:col>
      <xdr:colOff>190500</xdr:colOff>
      <xdr:row>98</xdr:row>
      <xdr:rowOff>0</xdr:rowOff>
    </xdr:to>
    <xdr:sp macro="" textlink="">
      <xdr:nvSpPr>
        <xdr:cNvPr id="14398" name="Line 74">
          <a:extLst>
            <a:ext uri="{FF2B5EF4-FFF2-40B4-BE49-F238E27FC236}">
              <a16:creationId xmlns:a16="http://schemas.microsoft.com/office/drawing/2014/main" id="{46ECB28B-2AB1-41BC-AEED-2E0BCEB1B50E}"/>
            </a:ext>
          </a:extLst>
        </xdr:cNvPr>
        <xdr:cNvSpPr>
          <a:spLocks noChangeShapeType="1"/>
        </xdr:cNvSpPr>
      </xdr:nvSpPr>
      <xdr:spPr bwMode="auto">
        <a:xfrm>
          <a:off x="5857875" y="14392275"/>
          <a:ext cx="0" cy="3400425"/>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25</xdr:col>
      <xdr:colOff>228600</xdr:colOff>
      <xdr:row>78</xdr:row>
      <xdr:rowOff>28575</xdr:rowOff>
    </xdr:from>
    <xdr:to>
      <xdr:col>25</xdr:col>
      <xdr:colOff>228600</xdr:colOff>
      <xdr:row>98</xdr:row>
      <xdr:rowOff>0</xdr:rowOff>
    </xdr:to>
    <xdr:sp macro="" textlink="">
      <xdr:nvSpPr>
        <xdr:cNvPr id="14399" name="Line 75">
          <a:extLst>
            <a:ext uri="{FF2B5EF4-FFF2-40B4-BE49-F238E27FC236}">
              <a16:creationId xmlns:a16="http://schemas.microsoft.com/office/drawing/2014/main" id="{91364778-0208-4CC6-B246-2C40CC56C63C}"/>
            </a:ext>
          </a:extLst>
        </xdr:cNvPr>
        <xdr:cNvSpPr>
          <a:spLocks noChangeShapeType="1"/>
        </xdr:cNvSpPr>
      </xdr:nvSpPr>
      <xdr:spPr bwMode="auto">
        <a:xfrm>
          <a:off x="6372225" y="14392275"/>
          <a:ext cx="0" cy="3400425"/>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50</xdr:col>
      <xdr:colOff>38100</xdr:colOff>
      <xdr:row>78</xdr:row>
      <xdr:rowOff>28575</xdr:rowOff>
    </xdr:from>
    <xdr:to>
      <xdr:col>50</xdr:col>
      <xdr:colOff>38100</xdr:colOff>
      <xdr:row>98</xdr:row>
      <xdr:rowOff>0</xdr:rowOff>
    </xdr:to>
    <xdr:sp macro="" textlink="">
      <xdr:nvSpPr>
        <xdr:cNvPr id="14400" name="Line 80">
          <a:extLst>
            <a:ext uri="{FF2B5EF4-FFF2-40B4-BE49-F238E27FC236}">
              <a16:creationId xmlns:a16="http://schemas.microsoft.com/office/drawing/2014/main" id="{4EB91168-69CB-46C5-AE42-73920C9F9C74}"/>
            </a:ext>
          </a:extLst>
        </xdr:cNvPr>
        <xdr:cNvSpPr>
          <a:spLocks noChangeShapeType="1"/>
        </xdr:cNvSpPr>
      </xdr:nvSpPr>
      <xdr:spPr bwMode="auto">
        <a:xfrm>
          <a:off x="12163425" y="14392275"/>
          <a:ext cx="0" cy="3400425"/>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13</xdr:col>
      <xdr:colOff>180975</xdr:colOff>
      <xdr:row>71</xdr:row>
      <xdr:rowOff>0</xdr:rowOff>
    </xdr:from>
    <xdr:to>
      <xdr:col>13</xdr:col>
      <xdr:colOff>180975</xdr:colOff>
      <xdr:row>74</xdr:row>
      <xdr:rowOff>0</xdr:rowOff>
    </xdr:to>
    <xdr:sp macro="" textlink="">
      <xdr:nvSpPr>
        <xdr:cNvPr id="14401" name="Line 82">
          <a:extLst>
            <a:ext uri="{FF2B5EF4-FFF2-40B4-BE49-F238E27FC236}">
              <a16:creationId xmlns:a16="http://schemas.microsoft.com/office/drawing/2014/main" id="{11AD6019-76CC-4EDF-AB04-A174FCDA3176}"/>
            </a:ext>
          </a:extLst>
        </xdr:cNvPr>
        <xdr:cNvSpPr>
          <a:spLocks noChangeShapeType="1"/>
        </xdr:cNvSpPr>
      </xdr:nvSpPr>
      <xdr:spPr bwMode="auto">
        <a:xfrm>
          <a:off x="3467100" y="12668250"/>
          <a:ext cx="0" cy="89535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11</xdr:col>
      <xdr:colOff>161925</xdr:colOff>
      <xdr:row>71</xdr:row>
      <xdr:rowOff>0</xdr:rowOff>
    </xdr:from>
    <xdr:to>
      <xdr:col>11</xdr:col>
      <xdr:colOff>161925</xdr:colOff>
      <xdr:row>74</xdr:row>
      <xdr:rowOff>0</xdr:rowOff>
    </xdr:to>
    <xdr:sp macro="" textlink="">
      <xdr:nvSpPr>
        <xdr:cNvPr id="14402" name="Line 83">
          <a:extLst>
            <a:ext uri="{FF2B5EF4-FFF2-40B4-BE49-F238E27FC236}">
              <a16:creationId xmlns:a16="http://schemas.microsoft.com/office/drawing/2014/main" id="{4C24C17D-20CF-465B-8B37-49B3D972A85C}"/>
            </a:ext>
          </a:extLst>
        </xdr:cNvPr>
        <xdr:cNvSpPr>
          <a:spLocks noChangeShapeType="1"/>
        </xdr:cNvSpPr>
      </xdr:nvSpPr>
      <xdr:spPr bwMode="auto">
        <a:xfrm>
          <a:off x="2971800" y="12668250"/>
          <a:ext cx="0" cy="89535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16</xdr:col>
      <xdr:colOff>0</xdr:colOff>
      <xdr:row>71</xdr:row>
      <xdr:rowOff>0</xdr:rowOff>
    </xdr:from>
    <xdr:to>
      <xdr:col>16</xdr:col>
      <xdr:colOff>0</xdr:colOff>
      <xdr:row>74</xdr:row>
      <xdr:rowOff>0</xdr:rowOff>
    </xdr:to>
    <xdr:sp macro="" textlink="">
      <xdr:nvSpPr>
        <xdr:cNvPr id="14403" name="Line 84">
          <a:extLst>
            <a:ext uri="{FF2B5EF4-FFF2-40B4-BE49-F238E27FC236}">
              <a16:creationId xmlns:a16="http://schemas.microsoft.com/office/drawing/2014/main" id="{1A956D0D-8DF1-4658-A62B-6348D529B985}"/>
            </a:ext>
          </a:extLst>
        </xdr:cNvPr>
        <xdr:cNvSpPr>
          <a:spLocks noChangeShapeType="1"/>
        </xdr:cNvSpPr>
      </xdr:nvSpPr>
      <xdr:spPr bwMode="auto">
        <a:xfrm>
          <a:off x="4000500" y="12668250"/>
          <a:ext cx="0" cy="89535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17</xdr:col>
      <xdr:colOff>219075</xdr:colOff>
      <xdr:row>71</xdr:row>
      <xdr:rowOff>0</xdr:rowOff>
    </xdr:from>
    <xdr:to>
      <xdr:col>17</xdr:col>
      <xdr:colOff>219075</xdr:colOff>
      <xdr:row>74</xdr:row>
      <xdr:rowOff>0</xdr:rowOff>
    </xdr:to>
    <xdr:sp macro="" textlink="">
      <xdr:nvSpPr>
        <xdr:cNvPr id="14404" name="Line 85">
          <a:extLst>
            <a:ext uri="{FF2B5EF4-FFF2-40B4-BE49-F238E27FC236}">
              <a16:creationId xmlns:a16="http://schemas.microsoft.com/office/drawing/2014/main" id="{52017F25-B9EE-4433-AD14-3AA1A83CA6F7}"/>
            </a:ext>
          </a:extLst>
        </xdr:cNvPr>
        <xdr:cNvSpPr>
          <a:spLocks noChangeShapeType="1"/>
        </xdr:cNvSpPr>
      </xdr:nvSpPr>
      <xdr:spPr bwMode="auto">
        <a:xfrm>
          <a:off x="4457700" y="12668250"/>
          <a:ext cx="0" cy="89535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20</xdr:col>
      <xdr:colOff>0</xdr:colOff>
      <xdr:row>71</xdr:row>
      <xdr:rowOff>0</xdr:rowOff>
    </xdr:from>
    <xdr:to>
      <xdr:col>20</xdr:col>
      <xdr:colOff>0</xdr:colOff>
      <xdr:row>74</xdr:row>
      <xdr:rowOff>0</xdr:rowOff>
    </xdr:to>
    <xdr:sp macro="" textlink="">
      <xdr:nvSpPr>
        <xdr:cNvPr id="14405" name="Line 86">
          <a:extLst>
            <a:ext uri="{FF2B5EF4-FFF2-40B4-BE49-F238E27FC236}">
              <a16:creationId xmlns:a16="http://schemas.microsoft.com/office/drawing/2014/main" id="{91A517ED-BEF4-4A3A-906F-B2AD60B9424E}"/>
            </a:ext>
          </a:extLst>
        </xdr:cNvPr>
        <xdr:cNvSpPr>
          <a:spLocks noChangeShapeType="1"/>
        </xdr:cNvSpPr>
      </xdr:nvSpPr>
      <xdr:spPr bwMode="auto">
        <a:xfrm>
          <a:off x="4953000" y="12668250"/>
          <a:ext cx="0" cy="89535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22</xdr:col>
      <xdr:colOff>38100</xdr:colOff>
      <xdr:row>71</xdr:row>
      <xdr:rowOff>0</xdr:rowOff>
    </xdr:from>
    <xdr:to>
      <xdr:col>22</xdr:col>
      <xdr:colOff>38100</xdr:colOff>
      <xdr:row>74</xdr:row>
      <xdr:rowOff>0</xdr:rowOff>
    </xdr:to>
    <xdr:sp macro="" textlink="">
      <xdr:nvSpPr>
        <xdr:cNvPr id="14406" name="Line 87">
          <a:extLst>
            <a:ext uri="{FF2B5EF4-FFF2-40B4-BE49-F238E27FC236}">
              <a16:creationId xmlns:a16="http://schemas.microsoft.com/office/drawing/2014/main" id="{2801CB03-4A5C-4DDC-9BD8-44AF90D50F00}"/>
            </a:ext>
          </a:extLst>
        </xdr:cNvPr>
        <xdr:cNvSpPr>
          <a:spLocks noChangeShapeType="1"/>
        </xdr:cNvSpPr>
      </xdr:nvSpPr>
      <xdr:spPr bwMode="auto">
        <a:xfrm>
          <a:off x="5467350" y="12668250"/>
          <a:ext cx="0" cy="89535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24</xdr:col>
      <xdr:colOff>57150</xdr:colOff>
      <xdr:row>71</xdr:row>
      <xdr:rowOff>0</xdr:rowOff>
    </xdr:from>
    <xdr:to>
      <xdr:col>24</xdr:col>
      <xdr:colOff>57150</xdr:colOff>
      <xdr:row>74</xdr:row>
      <xdr:rowOff>0</xdr:rowOff>
    </xdr:to>
    <xdr:sp macro="" textlink="">
      <xdr:nvSpPr>
        <xdr:cNvPr id="14407" name="Line 88">
          <a:extLst>
            <a:ext uri="{FF2B5EF4-FFF2-40B4-BE49-F238E27FC236}">
              <a16:creationId xmlns:a16="http://schemas.microsoft.com/office/drawing/2014/main" id="{6C968BCF-0FD5-4387-9088-DD41AD3B50B0}"/>
            </a:ext>
          </a:extLst>
        </xdr:cNvPr>
        <xdr:cNvSpPr>
          <a:spLocks noChangeShapeType="1"/>
        </xdr:cNvSpPr>
      </xdr:nvSpPr>
      <xdr:spPr bwMode="auto">
        <a:xfrm>
          <a:off x="5962650" y="12668250"/>
          <a:ext cx="0" cy="89535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26</xdr:col>
      <xdr:colOff>38100</xdr:colOff>
      <xdr:row>70</xdr:row>
      <xdr:rowOff>161925</xdr:rowOff>
    </xdr:from>
    <xdr:to>
      <xdr:col>26</xdr:col>
      <xdr:colOff>38100</xdr:colOff>
      <xdr:row>74</xdr:row>
      <xdr:rowOff>9525</xdr:rowOff>
    </xdr:to>
    <xdr:sp macro="" textlink="">
      <xdr:nvSpPr>
        <xdr:cNvPr id="14408" name="Line 89">
          <a:extLst>
            <a:ext uri="{FF2B5EF4-FFF2-40B4-BE49-F238E27FC236}">
              <a16:creationId xmlns:a16="http://schemas.microsoft.com/office/drawing/2014/main" id="{3BF04ED8-C238-42E7-8D68-621E8913C171}"/>
            </a:ext>
          </a:extLst>
        </xdr:cNvPr>
        <xdr:cNvSpPr>
          <a:spLocks noChangeShapeType="1"/>
        </xdr:cNvSpPr>
      </xdr:nvSpPr>
      <xdr:spPr bwMode="auto">
        <a:xfrm>
          <a:off x="6419850" y="12658725"/>
          <a:ext cx="0" cy="91440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190500</xdr:colOff>
      <xdr:row>78</xdr:row>
      <xdr:rowOff>28575</xdr:rowOff>
    </xdr:from>
    <xdr:to>
      <xdr:col>23</xdr:col>
      <xdr:colOff>190500</xdr:colOff>
      <xdr:row>98</xdr:row>
      <xdr:rowOff>0</xdr:rowOff>
    </xdr:to>
    <xdr:sp macro="" textlink="">
      <xdr:nvSpPr>
        <xdr:cNvPr id="14417" name="Line 100">
          <a:extLst>
            <a:ext uri="{FF2B5EF4-FFF2-40B4-BE49-F238E27FC236}">
              <a16:creationId xmlns:a16="http://schemas.microsoft.com/office/drawing/2014/main" id="{2981E2C7-6965-4C7F-BE84-7DBFA7128054}"/>
            </a:ext>
          </a:extLst>
        </xdr:cNvPr>
        <xdr:cNvSpPr>
          <a:spLocks noChangeShapeType="1"/>
        </xdr:cNvSpPr>
      </xdr:nvSpPr>
      <xdr:spPr bwMode="auto">
        <a:xfrm>
          <a:off x="5857875" y="14392275"/>
          <a:ext cx="0" cy="3400425"/>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25</xdr:col>
      <xdr:colOff>228600</xdr:colOff>
      <xdr:row>78</xdr:row>
      <xdr:rowOff>28575</xdr:rowOff>
    </xdr:from>
    <xdr:to>
      <xdr:col>25</xdr:col>
      <xdr:colOff>228600</xdr:colOff>
      <xdr:row>98</xdr:row>
      <xdr:rowOff>0</xdr:rowOff>
    </xdr:to>
    <xdr:sp macro="" textlink="">
      <xdr:nvSpPr>
        <xdr:cNvPr id="14418" name="Line 101">
          <a:extLst>
            <a:ext uri="{FF2B5EF4-FFF2-40B4-BE49-F238E27FC236}">
              <a16:creationId xmlns:a16="http://schemas.microsoft.com/office/drawing/2014/main" id="{EB2C4327-D66A-4DD0-ADEF-CF7A98D2130D}"/>
            </a:ext>
          </a:extLst>
        </xdr:cNvPr>
        <xdr:cNvSpPr>
          <a:spLocks noChangeShapeType="1"/>
        </xdr:cNvSpPr>
      </xdr:nvSpPr>
      <xdr:spPr bwMode="auto">
        <a:xfrm>
          <a:off x="6372225" y="14392275"/>
          <a:ext cx="0" cy="3400425"/>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34</xdr:col>
      <xdr:colOff>28575</xdr:colOff>
      <xdr:row>78</xdr:row>
      <xdr:rowOff>28575</xdr:rowOff>
    </xdr:from>
    <xdr:to>
      <xdr:col>34</xdr:col>
      <xdr:colOff>28575</xdr:colOff>
      <xdr:row>98</xdr:row>
      <xdr:rowOff>0</xdr:rowOff>
    </xdr:to>
    <xdr:sp macro="" textlink="">
      <xdr:nvSpPr>
        <xdr:cNvPr id="14419" name="Line 102">
          <a:extLst>
            <a:ext uri="{FF2B5EF4-FFF2-40B4-BE49-F238E27FC236}">
              <a16:creationId xmlns:a16="http://schemas.microsoft.com/office/drawing/2014/main" id="{A1E6B142-7A75-4079-B08C-F2EC952538FF}"/>
            </a:ext>
          </a:extLst>
        </xdr:cNvPr>
        <xdr:cNvSpPr>
          <a:spLocks noChangeShapeType="1"/>
        </xdr:cNvSpPr>
      </xdr:nvSpPr>
      <xdr:spPr bwMode="auto">
        <a:xfrm>
          <a:off x="8315325" y="14392275"/>
          <a:ext cx="0" cy="3400425"/>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32</xdr:col>
      <xdr:colOff>38100</xdr:colOff>
      <xdr:row>78</xdr:row>
      <xdr:rowOff>28575</xdr:rowOff>
    </xdr:from>
    <xdr:to>
      <xdr:col>32</xdr:col>
      <xdr:colOff>38100</xdr:colOff>
      <xdr:row>98</xdr:row>
      <xdr:rowOff>0</xdr:rowOff>
    </xdr:to>
    <xdr:sp macro="" textlink="">
      <xdr:nvSpPr>
        <xdr:cNvPr id="14420" name="Line 103">
          <a:extLst>
            <a:ext uri="{FF2B5EF4-FFF2-40B4-BE49-F238E27FC236}">
              <a16:creationId xmlns:a16="http://schemas.microsoft.com/office/drawing/2014/main" id="{100A2081-5EC6-4B3C-A4A0-F3E7030D1866}"/>
            </a:ext>
          </a:extLst>
        </xdr:cNvPr>
        <xdr:cNvSpPr>
          <a:spLocks noChangeShapeType="1"/>
        </xdr:cNvSpPr>
      </xdr:nvSpPr>
      <xdr:spPr bwMode="auto">
        <a:xfrm>
          <a:off x="7848600" y="14392275"/>
          <a:ext cx="0" cy="3400425"/>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42</xdr:col>
      <xdr:colOff>38100</xdr:colOff>
      <xdr:row>78</xdr:row>
      <xdr:rowOff>28575</xdr:rowOff>
    </xdr:from>
    <xdr:to>
      <xdr:col>42</xdr:col>
      <xdr:colOff>38100</xdr:colOff>
      <xdr:row>98</xdr:row>
      <xdr:rowOff>0</xdr:rowOff>
    </xdr:to>
    <xdr:sp macro="" textlink="">
      <xdr:nvSpPr>
        <xdr:cNvPr id="14421" name="Line 104">
          <a:extLst>
            <a:ext uri="{FF2B5EF4-FFF2-40B4-BE49-F238E27FC236}">
              <a16:creationId xmlns:a16="http://schemas.microsoft.com/office/drawing/2014/main" id="{CEB4242A-4DA3-49CA-8BDC-C1BB5E06FB97}"/>
            </a:ext>
          </a:extLst>
        </xdr:cNvPr>
        <xdr:cNvSpPr>
          <a:spLocks noChangeShapeType="1"/>
        </xdr:cNvSpPr>
      </xdr:nvSpPr>
      <xdr:spPr bwMode="auto">
        <a:xfrm>
          <a:off x="10229850" y="14392275"/>
          <a:ext cx="0" cy="3400425"/>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40</xdr:col>
      <xdr:colOff>38100</xdr:colOff>
      <xdr:row>78</xdr:row>
      <xdr:rowOff>9525</xdr:rowOff>
    </xdr:from>
    <xdr:to>
      <xdr:col>40</xdr:col>
      <xdr:colOff>38100</xdr:colOff>
      <xdr:row>97</xdr:row>
      <xdr:rowOff>152400</xdr:rowOff>
    </xdr:to>
    <xdr:sp macro="" textlink="">
      <xdr:nvSpPr>
        <xdr:cNvPr id="14422" name="Line 105">
          <a:extLst>
            <a:ext uri="{FF2B5EF4-FFF2-40B4-BE49-F238E27FC236}">
              <a16:creationId xmlns:a16="http://schemas.microsoft.com/office/drawing/2014/main" id="{B654FCD9-20B5-4133-BBD6-D293591FB37F}"/>
            </a:ext>
          </a:extLst>
        </xdr:cNvPr>
        <xdr:cNvSpPr>
          <a:spLocks noChangeShapeType="1"/>
        </xdr:cNvSpPr>
      </xdr:nvSpPr>
      <xdr:spPr bwMode="auto">
        <a:xfrm>
          <a:off x="9753600" y="14373225"/>
          <a:ext cx="0" cy="3400425"/>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48</xdr:col>
      <xdr:colOff>38100</xdr:colOff>
      <xdr:row>78</xdr:row>
      <xdr:rowOff>9525</xdr:rowOff>
    </xdr:from>
    <xdr:to>
      <xdr:col>48</xdr:col>
      <xdr:colOff>38100</xdr:colOff>
      <xdr:row>97</xdr:row>
      <xdr:rowOff>152400</xdr:rowOff>
    </xdr:to>
    <xdr:sp macro="" textlink="">
      <xdr:nvSpPr>
        <xdr:cNvPr id="14423" name="Line 107">
          <a:extLst>
            <a:ext uri="{FF2B5EF4-FFF2-40B4-BE49-F238E27FC236}">
              <a16:creationId xmlns:a16="http://schemas.microsoft.com/office/drawing/2014/main" id="{BCAB968B-407E-44B5-86FF-48B7462C8251}"/>
            </a:ext>
          </a:extLst>
        </xdr:cNvPr>
        <xdr:cNvSpPr>
          <a:spLocks noChangeShapeType="1"/>
        </xdr:cNvSpPr>
      </xdr:nvSpPr>
      <xdr:spPr bwMode="auto">
        <a:xfrm>
          <a:off x="11668125" y="14373225"/>
          <a:ext cx="0" cy="3400425"/>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16</xdr:col>
      <xdr:colOff>38100</xdr:colOff>
      <xdr:row>78</xdr:row>
      <xdr:rowOff>28575</xdr:rowOff>
    </xdr:from>
    <xdr:to>
      <xdr:col>16</xdr:col>
      <xdr:colOff>38100</xdr:colOff>
      <xdr:row>98</xdr:row>
      <xdr:rowOff>0</xdr:rowOff>
    </xdr:to>
    <xdr:sp macro="" textlink="">
      <xdr:nvSpPr>
        <xdr:cNvPr id="14427" name="Line 152">
          <a:extLst>
            <a:ext uri="{FF2B5EF4-FFF2-40B4-BE49-F238E27FC236}">
              <a16:creationId xmlns:a16="http://schemas.microsoft.com/office/drawing/2014/main" id="{93DA38CB-DE28-46A3-AD30-3DFDE712484D}"/>
            </a:ext>
          </a:extLst>
        </xdr:cNvPr>
        <xdr:cNvSpPr>
          <a:spLocks noChangeShapeType="1"/>
        </xdr:cNvSpPr>
      </xdr:nvSpPr>
      <xdr:spPr bwMode="auto">
        <a:xfrm>
          <a:off x="4038600" y="14392275"/>
          <a:ext cx="0" cy="3400425"/>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18</xdr:col>
      <xdr:colOff>19050</xdr:colOff>
      <xdr:row>78</xdr:row>
      <xdr:rowOff>28575</xdr:rowOff>
    </xdr:from>
    <xdr:to>
      <xdr:col>18</xdr:col>
      <xdr:colOff>19050</xdr:colOff>
      <xdr:row>98</xdr:row>
      <xdr:rowOff>0</xdr:rowOff>
    </xdr:to>
    <xdr:sp macro="" textlink="">
      <xdr:nvSpPr>
        <xdr:cNvPr id="14428" name="Line 153">
          <a:extLst>
            <a:ext uri="{FF2B5EF4-FFF2-40B4-BE49-F238E27FC236}">
              <a16:creationId xmlns:a16="http://schemas.microsoft.com/office/drawing/2014/main" id="{399D8D20-D1B3-49CD-ABC1-7029805B0823}"/>
            </a:ext>
          </a:extLst>
        </xdr:cNvPr>
        <xdr:cNvSpPr>
          <a:spLocks noChangeShapeType="1"/>
        </xdr:cNvSpPr>
      </xdr:nvSpPr>
      <xdr:spPr bwMode="auto">
        <a:xfrm>
          <a:off x="4495800" y="14392275"/>
          <a:ext cx="0" cy="3400425"/>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23</xdr:col>
      <xdr:colOff>190500</xdr:colOff>
      <xdr:row>78</xdr:row>
      <xdr:rowOff>28575</xdr:rowOff>
    </xdr:from>
    <xdr:to>
      <xdr:col>23</xdr:col>
      <xdr:colOff>190500</xdr:colOff>
      <xdr:row>98</xdr:row>
      <xdr:rowOff>0</xdr:rowOff>
    </xdr:to>
    <xdr:sp macro="" textlink="">
      <xdr:nvSpPr>
        <xdr:cNvPr id="14429" name="Line 154">
          <a:extLst>
            <a:ext uri="{FF2B5EF4-FFF2-40B4-BE49-F238E27FC236}">
              <a16:creationId xmlns:a16="http://schemas.microsoft.com/office/drawing/2014/main" id="{BB984220-8365-4E89-BBF7-750715DC86E6}"/>
            </a:ext>
          </a:extLst>
        </xdr:cNvPr>
        <xdr:cNvSpPr>
          <a:spLocks noChangeShapeType="1"/>
        </xdr:cNvSpPr>
      </xdr:nvSpPr>
      <xdr:spPr bwMode="auto">
        <a:xfrm>
          <a:off x="5857875" y="14392275"/>
          <a:ext cx="0" cy="3400425"/>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25</xdr:col>
      <xdr:colOff>228600</xdr:colOff>
      <xdr:row>78</xdr:row>
      <xdr:rowOff>28575</xdr:rowOff>
    </xdr:from>
    <xdr:to>
      <xdr:col>25</xdr:col>
      <xdr:colOff>228600</xdr:colOff>
      <xdr:row>98</xdr:row>
      <xdr:rowOff>0</xdr:rowOff>
    </xdr:to>
    <xdr:sp macro="" textlink="">
      <xdr:nvSpPr>
        <xdr:cNvPr id="14430" name="Line 155">
          <a:extLst>
            <a:ext uri="{FF2B5EF4-FFF2-40B4-BE49-F238E27FC236}">
              <a16:creationId xmlns:a16="http://schemas.microsoft.com/office/drawing/2014/main" id="{6448D305-038F-45A3-A5A0-C0921AEABC68}"/>
            </a:ext>
          </a:extLst>
        </xdr:cNvPr>
        <xdr:cNvSpPr>
          <a:spLocks noChangeShapeType="1"/>
        </xdr:cNvSpPr>
      </xdr:nvSpPr>
      <xdr:spPr bwMode="auto">
        <a:xfrm>
          <a:off x="6372225" y="14392275"/>
          <a:ext cx="0" cy="3400425"/>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oneCellAnchor>
    <xdr:from>
      <xdr:col>48</xdr:col>
      <xdr:colOff>112058</xdr:colOff>
      <xdr:row>1</xdr:row>
      <xdr:rowOff>78441</xdr:rowOff>
    </xdr:from>
    <xdr:ext cx="672353" cy="275717"/>
    <xdr:sp macro="" textlink="">
      <xdr:nvSpPr>
        <xdr:cNvPr id="5" name="テキスト ボックス 4">
          <a:extLst>
            <a:ext uri="{FF2B5EF4-FFF2-40B4-BE49-F238E27FC236}">
              <a16:creationId xmlns:a16="http://schemas.microsoft.com/office/drawing/2014/main" id="{8E0A7868-6CE8-35BF-E4FE-E509159288B0}"/>
            </a:ext>
          </a:extLst>
        </xdr:cNvPr>
        <xdr:cNvSpPr txBox="1"/>
      </xdr:nvSpPr>
      <xdr:spPr>
        <a:xfrm>
          <a:off x="11609293" y="134470"/>
          <a:ext cx="672353" cy="275717"/>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spAutoFit/>
        </a:bodyPr>
        <a:lstStyle/>
        <a:p>
          <a:pPr algn="ctr"/>
          <a:r>
            <a:rPr kumimoji="1" lang="ja-JP" altLang="en-US" sz="1100"/>
            <a:t>提出用</a:t>
          </a:r>
        </a:p>
      </xdr:txBody>
    </xdr:sp>
    <xdr:clientData/>
  </xdr:oneCellAnchor>
  <xdr:twoCellAnchor>
    <xdr:from>
      <xdr:col>47</xdr:col>
      <xdr:colOff>156884</xdr:colOff>
      <xdr:row>50</xdr:row>
      <xdr:rowOff>89647</xdr:rowOff>
    </xdr:from>
    <xdr:to>
      <xdr:col>51</xdr:col>
      <xdr:colOff>145678</xdr:colOff>
      <xdr:row>52</xdr:row>
      <xdr:rowOff>33619</xdr:rowOff>
    </xdr:to>
    <xdr:sp macro="" textlink="">
      <xdr:nvSpPr>
        <xdr:cNvPr id="6" name="テキスト ボックス 5">
          <a:extLst>
            <a:ext uri="{FF2B5EF4-FFF2-40B4-BE49-F238E27FC236}">
              <a16:creationId xmlns:a16="http://schemas.microsoft.com/office/drawing/2014/main" id="{E62BFF5D-689B-A0E7-C038-FEDBE7D02075}"/>
            </a:ext>
          </a:extLst>
        </xdr:cNvPr>
        <xdr:cNvSpPr txBox="1"/>
      </xdr:nvSpPr>
      <xdr:spPr>
        <a:xfrm>
          <a:off x="11407590" y="8987118"/>
          <a:ext cx="974912" cy="291354"/>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nchorCtr="1"/>
        <a:lstStyle/>
        <a:p>
          <a:pPr algn="ctr"/>
          <a:r>
            <a:rPr kumimoji="1" lang="ja-JP" altLang="en-US" sz="1100"/>
            <a:t>業者様</a:t>
          </a:r>
          <a:r>
            <a:rPr kumimoji="1" lang="en-US" altLang="ja-JP" sz="1100"/>
            <a:t>(</a:t>
          </a:r>
          <a:r>
            <a:rPr kumimoji="1" lang="ja-JP" altLang="en-US" sz="1100"/>
            <a:t>控</a:t>
          </a:r>
          <a:r>
            <a:rPr kumimoji="1" lang="en-US" altLang="ja-JP" sz="1100"/>
            <a:t>)</a:t>
          </a:r>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16</xdr:col>
      <xdr:colOff>38100</xdr:colOff>
      <xdr:row>4</xdr:row>
      <xdr:rowOff>28575</xdr:rowOff>
    </xdr:from>
    <xdr:to>
      <xdr:col>16</xdr:col>
      <xdr:colOff>38100</xdr:colOff>
      <xdr:row>50</xdr:row>
      <xdr:rowOff>0</xdr:rowOff>
    </xdr:to>
    <xdr:sp macro="" textlink="">
      <xdr:nvSpPr>
        <xdr:cNvPr id="13360" name="Line 1">
          <a:extLst>
            <a:ext uri="{FF2B5EF4-FFF2-40B4-BE49-F238E27FC236}">
              <a16:creationId xmlns:a16="http://schemas.microsoft.com/office/drawing/2014/main" id="{4E578FDF-E5F6-4D7E-9355-352E72A78954}"/>
            </a:ext>
          </a:extLst>
        </xdr:cNvPr>
        <xdr:cNvSpPr>
          <a:spLocks noChangeShapeType="1"/>
        </xdr:cNvSpPr>
      </xdr:nvSpPr>
      <xdr:spPr bwMode="auto">
        <a:xfrm>
          <a:off x="3914775" y="723900"/>
          <a:ext cx="0" cy="786765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18</xdr:col>
      <xdr:colOff>19050</xdr:colOff>
      <xdr:row>4</xdr:row>
      <xdr:rowOff>28575</xdr:rowOff>
    </xdr:from>
    <xdr:to>
      <xdr:col>18</xdr:col>
      <xdr:colOff>19050</xdr:colOff>
      <xdr:row>50</xdr:row>
      <xdr:rowOff>0</xdr:rowOff>
    </xdr:to>
    <xdr:sp macro="" textlink="">
      <xdr:nvSpPr>
        <xdr:cNvPr id="13361" name="Line 2">
          <a:extLst>
            <a:ext uri="{FF2B5EF4-FFF2-40B4-BE49-F238E27FC236}">
              <a16:creationId xmlns:a16="http://schemas.microsoft.com/office/drawing/2014/main" id="{6B76844A-0AEF-48D8-A55E-4598A2C87175}"/>
            </a:ext>
          </a:extLst>
        </xdr:cNvPr>
        <xdr:cNvSpPr>
          <a:spLocks noChangeShapeType="1"/>
        </xdr:cNvSpPr>
      </xdr:nvSpPr>
      <xdr:spPr bwMode="auto">
        <a:xfrm>
          <a:off x="4371975" y="723900"/>
          <a:ext cx="0" cy="786765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24</xdr:col>
      <xdr:colOff>38100</xdr:colOff>
      <xdr:row>4</xdr:row>
      <xdr:rowOff>28575</xdr:rowOff>
    </xdr:from>
    <xdr:to>
      <xdr:col>24</xdr:col>
      <xdr:colOff>38100</xdr:colOff>
      <xdr:row>50</xdr:row>
      <xdr:rowOff>0</xdr:rowOff>
    </xdr:to>
    <xdr:sp macro="" textlink="">
      <xdr:nvSpPr>
        <xdr:cNvPr id="13362" name="Line 3">
          <a:extLst>
            <a:ext uri="{FF2B5EF4-FFF2-40B4-BE49-F238E27FC236}">
              <a16:creationId xmlns:a16="http://schemas.microsoft.com/office/drawing/2014/main" id="{2EE97A17-468D-4F3A-BB1F-966164A4186E}"/>
            </a:ext>
          </a:extLst>
        </xdr:cNvPr>
        <xdr:cNvSpPr>
          <a:spLocks noChangeShapeType="1"/>
        </xdr:cNvSpPr>
      </xdr:nvSpPr>
      <xdr:spPr bwMode="auto">
        <a:xfrm>
          <a:off x="5819775" y="723900"/>
          <a:ext cx="0" cy="786765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26</xdr:col>
      <xdr:colOff>47625</xdr:colOff>
      <xdr:row>4</xdr:row>
      <xdr:rowOff>28575</xdr:rowOff>
    </xdr:from>
    <xdr:to>
      <xdr:col>26</xdr:col>
      <xdr:colOff>47625</xdr:colOff>
      <xdr:row>50</xdr:row>
      <xdr:rowOff>0</xdr:rowOff>
    </xdr:to>
    <xdr:sp macro="" textlink="">
      <xdr:nvSpPr>
        <xdr:cNvPr id="13363" name="Line 4">
          <a:extLst>
            <a:ext uri="{FF2B5EF4-FFF2-40B4-BE49-F238E27FC236}">
              <a16:creationId xmlns:a16="http://schemas.microsoft.com/office/drawing/2014/main" id="{F01C9360-03CB-4B2C-9B60-05E1B67D27B3}"/>
            </a:ext>
          </a:extLst>
        </xdr:cNvPr>
        <xdr:cNvSpPr>
          <a:spLocks noChangeShapeType="1"/>
        </xdr:cNvSpPr>
      </xdr:nvSpPr>
      <xdr:spPr bwMode="auto">
        <a:xfrm>
          <a:off x="6305550" y="723900"/>
          <a:ext cx="0" cy="786765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34</xdr:col>
      <xdr:colOff>28575</xdr:colOff>
      <xdr:row>4</xdr:row>
      <xdr:rowOff>28575</xdr:rowOff>
    </xdr:from>
    <xdr:to>
      <xdr:col>34</xdr:col>
      <xdr:colOff>28575</xdr:colOff>
      <xdr:row>50</xdr:row>
      <xdr:rowOff>0</xdr:rowOff>
    </xdr:to>
    <xdr:sp macro="" textlink="">
      <xdr:nvSpPr>
        <xdr:cNvPr id="13364" name="Line 6">
          <a:extLst>
            <a:ext uri="{FF2B5EF4-FFF2-40B4-BE49-F238E27FC236}">
              <a16:creationId xmlns:a16="http://schemas.microsoft.com/office/drawing/2014/main" id="{F876E897-E84F-4FF7-8F32-186726F74EA7}"/>
            </a:ext>
          </a:extLst>
        </xdr:cNvPr>
        <xdr:cNvSpPr>
          <a:spLocks noChangeShapeType="1"/>
        </xdr:cNvSpPr>
      </xdr:nvSpPr>
      <xdr:spPr bwMode="auto">
        <a:xfrm>
          <a:off x="8191500" y="723900"/>
          <a:ext cx="0" cy="786765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32</xdr:col>
      <xdr:colOff>9525</xdr:colOff>
      <xdr:row>4</xdr:row>
      <xdr:rowOff>28575</xdr:rowOff>
    </xdr:from>
    <xdr:to>
      <xdr:col>32</xdr:col>
      <xdr:colOff>9525</xdr:colOff>
      <xdr:row>50</xdr:row>
      <xdr:rowOff>0</xdr:rowOff>
    </xdr:to>
    <xdr:sp macro="" textlink="">
      <xdr:nvSpPr>
        <xdr:cNvPr id="13365" name="Line 11">
          <a:extLst>
            <a:ext uri="{FF2B5EF4-FFF2-40B4-BE49-F238E27FC236}">
              <a16:creationId xmlns:a16="http://schemas.microsoft.com/office/drawing/2014/main" id="{9121B5B1-BA46-4864-9A7B-2CF868B7CEEC}"/>
            </a:ext>
          </a:extLst>
        </xdr:cNvPr>
        <xdr:cNvSpPr>
          <a:spLocks noChangeShapeType="1"/>
        </xdr:cNvSpPr>
      </xdr:nvSpPr>
      <xdr:spPr bwMode="auto">
        <a:xfrm>
          <a:off x="7696200" y="723900"/>
          <a:ext cx="0" cy="786765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42</xdr:col>
      <xdr:colOff>4483</xdr:colOff>
      <xdr:row>4</xdr:row>
      <xdr:rowOff>50987</xdr:rowOff>
    </xdr:from>
    <xdr:to>
      <xdr:col>42</xdr:col>
      <xdr:colOff>4483</xdr:colOff>
      <xdr:row>50</xdr:row>
      <xdr:rowOff>22412</xdr:rowOff>
    </xdr:to>
    <xdr:sp macro="" textlink="">
      <xdr:nvSpPr>
        <xdr:cNvPr id="13366" name="Line 13">
          <a:extLst>
            <a:ext uri="{FF2B5EF4-FFF2-40B4-BE49-F238E27FC236}">
              <a16:creationId xmlns:a16="http://schemas.microsoft.com/office/drawing/2014/main" id="{5EE07AFF-5A84-43A2-90F6-A1912F80F6B3}"/>
            </a:ext>
          </a:extLst>
        </xdr:cNvPr>
        <xdr:cNvSpPr>
          <a:spLocks noChangeShapeType="1"/>
        </xdr:cNvSpPr>
      </xdr:nvSpPr>
      <xdr:spPr bwMode="auto">
        <a:xfrm>
          <a:off x="9955307" y="734546"/>
          <a:ext cx="0" cy="771469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40</xdr:col>
      <xdr:colOff>38100</xdr:colOff>
      <xdr:row>4</xdr:row>
      <xdr:rowOff>9525</xdr:rowOff>
    </xdr:from>
    <xdr:to>
      <xdr:col>40</xdr:col>
      <xdr:colOff>38100</xdr:colOff>
      <xdr:row>49</xdr:row>
      <xdr:rowOff>152400</xdr:rowOff>
    </xdr:to>
    <xdr:sp macro="" textlink="">
      <xdr:nvSpPr>
        <xdr:cNvPr id="13367" name="Line 14">
          <a:extLst>
            <a:ext uri="{FF2B5EF4-FFF2-40B4-BE49-F238E27FC236}">
              <a16:creationId xmlns:a16="http://schemas.microsoft.com/office/drawing/2014/main" id="{9BA8B6A7-4382-4E09-A331-13E3838B7D02}"/>
            </a:ext>
          </a:extLst>
        </xdr:cNvPr>
        <xdr:cNvSpPr>
          <a:spLocks noChangeShapeType="1"/>
        </xdr:cNvSpPr>
      </xdr:nvSpPr>
      <xdr:spPr bwMode="auto">
        <a:xfrm>
          <a:off x="9629775" y="704850"/>
          <a:ext cx="0" cy="786765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50</xdr:col>
      <xdr:colOff>38100</xdr:colOff>
      <xdr:row>4</xdr:row>
      <xdr:rowOff>28575</xdr:rowOff>
    </xdr:from>
    <xdr:to>
      <xdr:col>50</xdr:col>
      <xdr:colOff>38100</xdr:colOff>
      <xdr:row>50</xdr:row>
      <xdr:rowOff>0</xdr:rowOff>
    </xdr:to>
    <xdr:sp macro="" textlink="">
      <xdr:nvSpPr>
        <xdr:cNvPr id="13368" name="Line 15">
          <a:extLst>
            <a:ext uri="{FF2B5EF4-FFF2-40B4-BE49-F238E27FC236}">
              <a16:creationId xmlns:a16="http://schemas.microsoft.com/office/drawing/2014/main" id="{F4271E6E-2E2E-4BCA-8232-D20F88FECB44}"/>
            </a:ext>
          </a:extLst>
        </xdr:cNvPr>
        <xdr:cNvSpPr>
          <a:spLocks noChangeShapeType="1"/>
        </xdr:cNvSpPr>
      </xdr:nvSpPr>
      <xdr:spPr bwMode="auto">
        <a:xfrm>
          <a:off x="12011025" y="723900"/>
          <a:ext cx="0" cy="786765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48</xdr:col>
      <xdr:colOff>38100</xdr:colOff>
      <xdr:row>4</xdr:row>
      <xdr:rowOff>9525</xdr:rowOff>
    </xdr:from>
    <xdr:to>
      <xdr:col>48</xdr:col>
      <xdr:colOff>38100</xdr:colOff>
      <xdr:row>49</xdr:row>
      <xdr:rowOff>152400</xdr:rowOff>
    </xdr:to>
    <xdr:sp macro="" textlink="">
      <xdr:nvSpPr>
        <xdr:cNvPr id="13369" name="Line 16">
          <a:extLst>
            <a:ext uri="{FF2B5EF4-FFF2-40B4-BE49-F238E27FC236}">
              <a16:creationId xmlns:a16="http://schemas.microsoft.com/office/drawing/2014/main" id="{AA82C024-E565-4B6C-BBB6-177D6AA5F354}"/>
            </a:ext>
          </a:extLst>
        </xdr:cNvPr>
        <xdr:cNvSpPr>
          <a:spLocks noChangeShapeType="1"/>
        </xdr:cNvSpPr>
      </xdr:nvSpPr>
      <xdr:spPr bwMode="auto">
        <a:xfrm>
          <a:off x="11534775" y="704850"/>
          <a:ext cx="0" cy="786765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16</xdr:col>
      <xdr:colOff>38100</xdr:colOff>
      <xdr:row>54</xdr:row>
      <xdr:rowOff>28575</xdr:rowOff>
    </xdr:from>
    <xdr:to>
      <xdr:col>16</xdr:col>
      <xdr:colOff>38100</xdr:colOff>
      <xdr:row>100</xdr:row>
      <xdr:rowOff>0</xdr:rowOff>
    </xdr:to>
    <xdr:sp macro="" textlink="">
      <xdr:nvSpPr>
        <xdr:cNvPr id="13370" name="Line 1">
          <a:extLst>
            <a:ext uri="{FF2B5EF4-FFF2-40B4-BE49-F238E27FC236}">
              <a16:creationId xmlns:a16="http://schemas.microsoft.com/office/drawing/2014/main" id="{DBA6C61A-0721-476C-9A69-A5E06F5DCEEB}"/>
            </a:ext>
          </a:extLst>
        </xdr:cNvPr>
        <xdr:cNvSpPr>
          <a:spLocks noChangeShapeType="1"/>
        </xdr:cNvSpPr>
      </xdr:nvSpPr>
      <xdr:spPr bwMode="auto">
        <a:xfrm>
          <a:off x="3914775" y="9315450"/>
          <a:ext cx="0" cy="786765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18</xdr:col>
      <xdr:colOff>19050</xdr:colOff>
      <xdr:row>54</xdr:row>
      <xdr:rowOff>28575</xdr:rowOff>
    </xdr:from>
    <xdr:to>
      <xdr:col>18</xdr:col>
      <xdr:colOff>19050</xdr:colOff>
      <xdr:row>100</xdr:row>
      <xdr:rowOff>0</xdr:rowOff>
    </xdr:to>
    <xdr:sp macro="" textlink="">
      <xdr:nvSpPr>
        <xdr:cNvPr id="13371" name="Line 2">
          <a:extLst>
            <a:ext uri="{FF2B5EF4-FFF2-40B4-BE49-F238E27FC236}">
              <a16:creationId xmlns:a16="http://schemas.microsoft.com/office/drawing/2014/main" id="{7CA7971B-6B4C-434B-BC7B-3DD7FC86C6FE}"/>
            </a:ext>
          </a:extLst>
        </xdr:cNvPr>
        <xdr:cNvSpPr>
          <a:spLocks noChangeShapeType="1"/>
        </xdr:cNvSpPr>
      </xdr:nvSpPr>
      <xdr:spPr bwMode="auto">
        <a:xfrm>
          <a:off x="4371975" y="9315450"/>
          <a:ext cx="0" cy="786765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24</xdr:col>
      <xdr:colOff>38100</xdr:colOff>
      <xdr:row>54</xdr:row>
      <xdr:rowOff>28575</xdr:rowOff>
    </xdr:from>
    <xdr:to>
      <xdr:col>24</xdr:col>
      <xdr:colOff>38100</xdr:colOff>
      <xdr:row>100</xdr:row>
      <xdr:rowOff>0</xdr:rowOff>
    </xdr:to>
    <xdr:sp macro="" textlink="">
      <xdr:nvSpPr>
        <xdr:cNvPr id="13372" name="Line 3">
          <a:extLst>
            <a:ext uri="{FF2B5EF4-FFF2-40B4-BE49-F238E27FC236}">
              <a16:creationId xmlns:a16="http://schemas.microsoft.com/office/drawing/2014/main" id="{C08BF1A9-9AE8-4349-914F-83F64668B377}"/>
            </a:ext>
          </a:extLst>
        </xdr:cNvPr>
        <xdr:cNvSpPr>
          <a:spLocks noChangeShapeType="1"/>
        </xdr:cNvSpPr>
      </xdr:nvSpPr>
      <xdr:spPr bwMode="auto">
        <a:xfrm>
          <a:off x="5819775" y="9315450"/>
          <a:ext cx="0" cy="786765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26</xdr:col>
      <xdr:colOff>38100</xdr:colOff>
      <xdr:row>54</xdr:row>
      <xdr:rowOff>28575</xdr:rowOff>
    </xdr:from>
    <xdr:to>
      <xdr:col>26</xdr:col>
      <xdr:colOff>38100</xdr:colOff>
      <xdr:row>100</xdr:row>
      <xdr:rowOff>0</xdr:rowOff>
    </xdr:to>
    <xdr:sp macro="" textlink="">
      <xdr:nvSpPr>
        <xdr:cNvPr id="13373" name="Line 4">
          <a:extLst>
            <a:ext uri="{FF2B5EF4-FFF2-40B4-BE49-F238E27FC236}">
              <a16:creationId xmlns:a16="http://schemas.microsoft.com/office/drawing/2014/main" id="{CA6972BB-2530-41B8-81ED-92750385FDE7}"/>
            </a:ext>
          </a:extLst>
        </xdr:cNvPr>
        <xdr:cNvSpPr>
          <a:spLocks noChangeShapeType="1"/>
        </xdr:cNvSpPr>
      </xdr:nvSpPr>
      <xdr:spPr bwMode="auto">
        <a:xfrm>
          <a:off x="6296025" y="9315450"/>
          <a:ext cx="0" cy="786765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34</xdr:col>
      <xdr:colOff>28575</xdr:colOff>
      <xdr:row>54</xdr:row>
      <xdr:rowOff>28575</xdr:rowOff>
    </xdr:from>
    <xdr:to>
      <xdr:col>34</xdr:col>
      <xdr:colOff>28575</xdr:colOff>
      <xdr:row>100</xdr:row>
      <xdr:rowOff>0</xdr:rowOff>
    </xdr:to>
    <xdr:sp macro="" textlink="">
      <xdr:nvSpPr>
        <xdr:cNvPr id="13374" name="Line 6">
          <a:extLst>
            <a:ext uri="{FF2B5EF4-FFF2-40B4-BE49-F238E27FC236}">
              <a16:creationId xmlns:a16="http://schemas.microsoft.com/office/drawing/2014/main" id="{1AED32BF-4B38-44ED-BC4B-D4F04DB0DB3B}"/>
            </a:ext>
          </a:extLst>
        </xdr:cNvPr>
        <xdr:cNvSpPr>
          <a:spLocks noChangeShapeType="1"/>
        </xdr:cNvSpPr>
      </xdr:nvSpPr>
      <xdr:spPr bwMode="auto">
        <a:xfrm>
          <a:off x="8191500" y="9315450"/>
          <a:ext cx="0" cy="786765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32</xdr:col>
      <xdr:colOff>47625</xdr:colOff>
      <xdr:row>54</xdr:row>
      <xdr:rowOff>28575</xdr:rowOff>
    </xdr:from>
    <xdr:to>
      <xdr:col>32</xdr:col>
      <xdr:colOff>47625</xdr:colOff>
      <xdr:row>100</xdr:row>
      <xdr:rowOff>0</xdr:rowOff>
    </xdr:to>
    <xdr:sp macro="" textlink="">
      <xdr:nvSpPr>
        <xdr:cNvPr id="13375" name="Line 11">
          <a:extLst>
            <a:ext uri="{FF2B5EF4-FFF2-40B4-BE49-F238E27FC236}">
              <a16:creationId xmlns:a16="http://schemas.microsoft.com/office/drawing/2014/main" id="{0AE67121-3CA3-46ED-ABB9-5F627754BD0B}"/>
            </a:ext>
          </a:extLst>
        </xdr:cNvPr>
        <xdr:cNvSpPr>
          <a:spLocks noChangeShapeType="1"/>
        </xdr:cNvSpPr>
      </xdr:nvSpPr>
      <xdr:spPr bwMode="auto">
        <a:xfrm>
          <a:off x="7734300" y="9315450"/>
          <a:ext cx="0" cy="786765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42</xdr:col>
      <xdr:colOff>38100</xdr:colOff>
      <xdr:row>54</xdr:row>
      <xdr:rowOff>28575</xdr:rowOff>
    </xdr:from>
    <xdr:to>
      <xdr:col>42</xdr:col>
      <xdr:colOff>38100</xdr:colOff>
      <xdr:row>100</xdr:row>
      <xdr:rowOff>0</xdr:rowOff>
    </xdr:to>
    <xdr:sp macro="" textlink="">
      <xdr:nvSpPr>
        <xdr:cNvPr id="13376" name="Line 13">
          <a:extLst>
            <a:ext uri="{FF2B5EF4-FFF2-40B4-BE49-F238E27FC236}">
              <a16:creationId xmlns:a16="http://schemas.microsoft.com/office/drawing/2014/main" id="{DF7CBB29-4020-4832-B7E9-39B85BD646F9}"/>
            </a:ext>
          </a:extLst>
        </xdr:cNvPr>
        <xdr:cNvSpPr>
          <a:spLocks noChangeShapeType="1"/>
        </xdr:cNvSpPr>
      </xdr:nvSpPr>
      <xdr:spPr bwMode="auto">
        <a:xfrm>
          <a:off x="10106025" y="9315450"/>
          <a:ext cx="0" cy="786765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40</xdr:col>
      <xdr:colOff>38100</xdr:colOff>
      <xdr:row>54</xdr:row>
      <xdr:rowOff>9525</xdr:rowOff>
    </xdr:from>
    <xdr:to>
      <xdr:col>40</xdr:col>
      <xdr:colOff>38100</xdr:colOff>
      <xdr:row>99</xdr:row>
      <xdr:rowOff>152400</xdr:rowOff>
    </xdr:to>
    <xdr:sp macro="" textlink="">
      <xdr:nvSpPr>
        <xdr:cNvPr id="13377" name="Line 14">
          <a:extLst>
            <a:ext uri="{FF2B5EF4-FFF2-40B4-BE49-F238E27FC236}">
              <a16:creationId xmlns:a16="http://schemas.microsoft.com/office/drawing/2014/main" id="{76D1DAA4-65E8-406E-85B7-3DB1BEC260BA}"/>
            </a:ext>
          </a:extLst>
        </xdr:cNvPr>
        <xdr:cNvSpPr>
          <a:spLocks noChangeShapeType="1"/>
        </xdr:cNvSpPr>
      </xdr:nvSpPr>
      <xdr:spPr bwMode="auto">
        <a:xfrm>
          <a:off x="9629775" y="9296400"/>
          <a:ext cx="0" cy="786765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50</xdr:col>
      <xdr:colOff>38100</xdr:colOff>
      <xdr:row>54</xdr:row>
      <xdr:rowOff>28575</xdr:rowOff>
    </xdr:from>
    <xdr:to>
      <xdr:col>50</xdr:col>
      <xdr:colOff>38100</xdr:colOff>
      <xdr:row>100</xdr:row>
      <xdr:rowOff>0</xdr:rowOff>
    </xdr:to>
    <xdr:sp macro="" textlink="">
      <xdr:nvSpPr>
        <xdr:cNvPr id="13378" name="Line 15">
          <a:extLst>
            <a:ext uri="{FF2B5EF4-FFF2-40B4-BE49-F238E27FC236}">
              <a16:creationId xmlns:a16="http://schemas.microsoft.com/office/drawing/2014/main" id="{DCB1D768-EC6C-4556-9F00-60E0A52CDA55}"/>
            </a:ext>
          </a:extLst>
        </xdr:cNvPr>
        <xdr:cNvSpPr>
          <a:spLocks noChangeShapeType="1"/>
        </xdr:cNvSpPr>
      </xdr:nvSpPr>
      <xdr:spPr bwMode="auto">
        <a:xfrm>
          <a:off x="12011025" y="9315450"/>
          <a:ext cx="0" cy="786765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twoCellAnchor>
    <xdr:from>
      <xdr:col>48</xdr:col>
      <xdr:colOff>38100</xdr:colOff>
      <xdr:row>54</xdr:row>
      <xdr:rowOff>9525</xdr:rowOff>
    </xdr:from>
    <xdr:to>
      <xdr:col>48</xdr:col>
      <xdr:colOff>38100</xdr:colOff>
      <xdr:row>99</xdr:row>
      <xdr:rowOff>152400</xdr:rowOff>
    </xdr:to>
    <xdr:sp macro="" textlink="">
      <xdr:nvSpPr>
        <xdr:cNvPr id="13379" name="Line 16">
          <a:extLst>
            <a:ext uri="{FF2B5EF4-FFF2-40B4-BE49-F238E27FC236}">
              <a16:creationId xmlns:a16="http://schemas.microsoft.com/office/drawing/2014/main" id="{7E7C4FE8-408F-4C26-A2ED-9AC6E890895D}"/>
            </a:ext>
          </a:extLst>
        </xdr:cNvPr>
        <xdr:cNvSpPr>
          <a:spLocks noChangeShapeType="1"/>
        </xdr:cNvSpPr>
      </xdr:nvSpPr>
      <xdr:spPr bwMode="auto">
        <a:xfrm>
          <a:off x="11534775" y="9296400"/>
          <a:ext cx="0" cy="7867650"/>
        </a:xfrm>
        <a:prstGeom prst="line">
          <a:avLst/>
        </a:prstGeom>
        <a:noFill/>
        <a:ln w="9525">
          <a:solidFill>
            <a:srgbClr val="000000"/>
          </a:solidFill>
          <a:prstDash val="dash"/>
          <a:round/>
          <a:headEnd/>
          <a:tailEnd/>
        </a:ln>
        <a:extLst>
          <a:ext uri="{909E8E84-426E-40DD-AFC4-6F175D3DCCD1}">
            <a14:hiddenFill xmlns:a14="http://schemas.microsoft.com/office/drawing/2010/main">
              <a:no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0000"/>
  </sheetPr>
  <dimension ref="A1:X49"/>
  <sheetViews>
    <sheetView zoomScaleNormal="100" workbookViewId="0">
      <selection activeCell="Z6" sqref="Z6"/>
    </sheetView>
  </sheetViews>
  <sheetFormatPr defaultRowHeight="13.5"/>
  <cols>
    <col min="1" max="1" width="3.625" style="12" customWidth="1"/>
    <col min="2" max="2" width="5.25" style="12" customWidth="1"/>
    <col min="3" max="23" width="3.625" style="12" customWidth="1"/>
    <col min="24" max="24" width="4.25" style="12" customWidth="1"/>
    <col min="25" max="16384" width="9" style="12"/>
  </cols>
  <sheetData>
    <row r="1" spans="1:24">
      <c r="R1" s="65">
        <f ca="1">TODAY()</f>
        <v>45876</v>
      </c>
      <c r="S1" s="65"/>
      <c r="T1" s="65"/>
      <c r="U1" s="65"/>
      <c r="V1" s="65"/>
      <c r="W1" s="65"/>
    </row>
    <row r="3" spans="1:24">
      <c r="A3" s="12" t="s">
        <v>36</v>
      </c>
    </row>
    <row r="5" spans="1:24">
      <c r="Q5" s="12" t="s">
        <v>37</v>
      </c>
    </row>
    <row r="6" spans="1:24">
      <c r="Q6" s="12" t="s">
        <v>38</v>
      </c>
    </row>
    <row r="7" spans="1:24" ht="24">
      <c r="Q7" s="13" t="s">
        <v>39</v>
      </c>
    </row>
    <row r="8" spans="1:24">
      <c r="S8" s="12" t="s">
        <v>40</v>
      </c>
    </row>
    <row r="9" spans="1:24">
      <c r="S9" s="12" t="s">
        <v>41</v>
      </c>
    </row>
    <row r="12" spans="1:24" ht="24" customHeight="1">
      <c r="A12" s="66" t="s">
        <v>42</v>
      </c>
      <c r="B12" s="67"/>
      <c r="C12" s="67"/>
      <c r="D12" s="67"/>
      <c r="E12" s="67"/>
      <c r="F12" s="67"/>
      <c r="G12" s="67"/>
      <c r="H12" s="67"/>
      <c r="I12" s="67"/>
      <c r="J12" s="67"/>
      <c r="K12" s="67"/>
      <c r="L12" s="67"/>
      <c r="M12" s="67"/>
      <c r="N12" s="67"/>
      <c r="O12" s="67"/>
      <c r="P12" s="67"/>
      <c r="Q12" s="67"/>
      <c r="R12" s="67"/>
      <c r="S12" s="67"/>
      <c r="T12" s="67"/>
      <c r="U12" s="67"/>
      <c r="V12" s="67"/>
      <c r="W12" s="67"/>
      <c r="X12" s="67"/>
    </row>
    <row r="13" spans="1:24" ht="13.5" customHeight="1">
      <c r="A13" s="14"/>
      <c r="B13" s="14"/>
      <c r="C13" s="14"/>
      <c r="D13" s="14"/>
      <c r="E13" s="14"/>
      <c r="F13" s="14"/>
      <c r="G13" s="14"/>
      <c r="H13" s="14"/>
      <c r="I13" s="14"/>
      <c r="J13" s="14"/>
      <c r="K13" s="14"/>
      <c r="L13" s="14"/>
      <c r="M13" s="14"/>
      <c r="N13" s="14"/>
      <c r="O13" s="14"/>
      <c r="P13" s="14"/>
      <c r="Q13" s="14"/>
      <c r="R13" s="14"/>
      <c r="S13" s="14"/>
      <c r="T13" s="14"/>
      <c r="U13" s="14"/>
      <c r="V13" s="14"/>
      <c r="W13" s="14"/>
      <c r="X13" s="14"/>
    </row>
    <row r="15" spans="1:24">
      <c r="B15" s="12" t="s">
        <v>43</v>
      </c>
    </row>
    <row r="16" spans="1:24">
      <c r="B16" s="12" t="s">
        <v>44</v>
      </c>
    </row>
    <row r="19" spans="6:18" ht="14.25" thickBot="1"/>
    <row r="20" spans="6:18">
      <c r="G20" s="57" t="s">
        <v>45</v>
      </c>
      <c r="H20" s="58"/>
      <c r="I20" s="58"/>
      <c r="J20" s="58"/>
      <c r="K20" s="58"/>
      <c r="L20" s="59"/>
      <c r="N20" s="64" t="s">
        <v>46</v>
      </c>
      <c r="O20" s="64"/>
      <c r="P20" s="64"/>
      <c r="Q20" s="64"/>
      <c r="R20" s="64"/>
    </row>
    <row r="21" spans="6:18" ht="14.25" thickBot="1">
      <c r="G21" s="60"/>
      <c r="H21" s="61"/>
      <c r="I21" s="61"/>
      <c r="J21" s="61"/>
      <c r="K21" s="61"/>
      <c r="L21" s="62"/>
      <c r="N21" s="64"/>
      <c r="O21" s="64"/>
      <c r="P21" s="64"/>
      <c r="Q21" s="64"/>
      <c r="R21" s="64"/>
    </row>
    <row r="22" spans="6:18">
      <c r="O22" s="64" t="s">
        <v>47</v>
      </c>
      <c r="P22" s="64"/>
      <c r="Q22" s="64"/>
    </row>
    <row r="23" spans="6:18" ht="14.25" thickBot="1">
      <c r="O23" s="64"/>
      <c r="P23" s="64"/>
      <c r="Q23" s="64"/>
    </row>
    <row r="24" spans="6:18">
      <c r="G24" s="57" t="s">
        <v>48</v>
      </c>
      <c r="H24" s="58"/>
      <c r="I24" s="58"/>
      <c r="J24" s="58"/>
      <c r="K24" s="58"/>
      <c r="L24" s="59"/>
      <c r="N24" s="63" t="s">
        <v>49</v>
      </c>
      <c r="O24" s="64"/>
      <c r="P24" s="64"/>
      <c r="Q24" s="64"/>
      <c r="R24" s="64"/>
    </row>
    <row r="25" spans="6:18" ht="14.25" thickBot="1">
      <c r="G25" s="60"/>
      <c r="H25" s="61"/>
      <c r="I25" s="61"/>
      <c r="J25" s="61"/>
      <c r="K25" s="61"/>
      <c r="L25" s="62"/>
      <c r="N25" s="64"/>
      <c r="O25" s="64"/>
      <c r="P25" s="64"/>
      <c r="Q25" s="64"/>
      <c r="R25" s="64"/>
    </row>
    <row r="28" spans="6:18">
      <c r="F28" s="15"/>
      <c r="G28" s="15"/>
      <c r="H28" s="15" t="s">
        <v>50</v>
      </c>
      <c r="I28" s="15"/>
      <c r="J28" s="15"/>
      <c r="K28" s="15"/>
      <c r="L28" s="15"/>
      <c r="M28" s="15"/>
      <c r="N28" s="15"/>
      <c r="O28" s="15"/>
      <c r="P28" s="15"/>
      <c r="Q28" s="15"/>
      <c r="R28" s="15"/>
    </row>
    <row r="29" spans="6:18">
      <c r="F29" s="15"/>
      <c r="G29" s="15"/>
      <c r="H29" s="15" t="s">
        <v>51</v>
      </c>
      <c r="I29" s="15"/>
      <c r="J29" s="15"/>
      <c r="K29" s="15"/>
      <c r="L29" s="15"/>
      <c r="M29" s="15"/>
      <c r="N29" s="15"/>
      <c r="O29" s="15"/>
      <c r="P29" s="15"/>
      <c r="Q29" s="15"/>
      <c r="R29" s="15"/>
    </row>
    <row r="30" spans="6:18">
      <c r="F30" s="15" t="s">
        <v>52</v>
      </c>
      <c r="G30" s="15"/>
      <c r="H30" s="15"/>
      <c r="I30" s="15"/>
      <c r="J30" s="15"/>
      <c r="K30" s="15"/>
      <c r="L30" s="15"/>
      <c r="M30" s="15"/>
      <c r="N30" s="15"/>
      <c r="O30" s="15"/>
      <c r="P30" s="15"/>
      <c r="Q30" s="15"/>
      <c r="R30" s="15"/>
    </row>
    <row r="34" spans="2:22">
      <c r="B34" s="12" t="s">
        <v>53</v>
      </c>
    </row>
    <row r="35" spans="2:22">
      <c r="B35" s="12" t="s">
        <v>54</v>
      </c>
    </row>
    <row r="39" spans="2:22">
      <c r="C39" s="16" t="s">
        <v>55</v>
      </c>
    </row>
    <row r="41" spans="2:22">
      <c r="C41" s="12" t="s">
        <v>56</v>
      </c>
    </row>
    <row r="43" spans="2:22">
      <c r="C43" s="12" t="s">
        <v>57</v>
      </c>
    </row>
    <row r="45" spans="2:22">
      <c r="C45" s="56" t="s">
        <v>86</v>
      </c>
      <c r="D45" s="17"/>
      <c r="E45" s="17"/>
      <c r="F45" s="17"/>
      <c r="G45" s="17"/>
      <c r="H45" s="17"/>
      <c r="I45" s="17"/>
      <c r="J45" s="17"/>
      <c r="K45" s="17"/>
      <c r="L45" s="17"/>
      <c r="M45" s="17"/>
      <c r="N45" s="17"/>
      <c r="O45" s="17"/>
      <c r="P45" s="17"/>
      <c r="Q45" s="17"/>
      <c r="R45" s="17"/>
      <c r="S45" s="17"/>
      <c r="T45" s="17"/>
      <c r="U45" s="17"/>
      <c r="V45" s="17"/>
    </row>
    <row r="46" spans="2:22">
      <c r="C46" s="17" t="s">
        <v>58</v>
      </c>
      <c r="D46" s="17"/>
      <c r="E46" s="17"/>
      <c r="F46" s="17"/>
      <c r="G46" s="17"/>
      <c r="H46" s="17"/>
      <c r="I46" s="17"/>
      <c r="J46" s="17"/>
      <c r="K46" s="17"/>
      <c r="L46" s="17"/>
      <c r="M46" s="17"/>
      <c r="N46" s="17"/>
      <c r="O46" s="17"/>
      <c r="P46" s="17"/>
      <c r="Q46" s="17"/>
      <c r="R46" s="17"/>
      <c r="S46" s="17"/>
      <c r="T46" s="17"/>
      <c r="U46" s="17"/>
      <c r="V46" s="17"/>
    </row>
    <row r="47" spans="2:22">
      <c r="C47" s="17"/>
      <c r="D47" s="17"/>
      <c r="E47" s="17"/>
      <c r="F47" s="17"/>
      <c r="G47" s="17"/>
      <c r="H47" s="17"/>
      <c r="I47" s="17"/>
      <c r="J47" s="17"/>
      <c r="K47" s="17"/>
      <c r="L47" s="17"/>
      <c r="M47" s="17"/>
      <c r="N47" s="17"/>
      <c r="O47" s="17"/>
      <c r="P47" s="17"/>
      <c r="Q47" s="17"/>
      <c r="R47" s="17"/>
      <c r="S47" s="17"/>
      <c r="T47" s="17"/>
      <c r="U47" s="17"/>
      <c r="V47" s="17"/>
    </row>
    <row r="48" spans="2:22">
      <c r="C48" s="17" t="s">
        <v>59</v>
      </c>
      <c r="D48" s="17"/>
      <c r="E48" s="17"/>
      <c r="F48" s="17"/>
      <c r="G48" s="17"/>
      <c r="H48" s="17"/>
      <c r="I48" s="17"/>
      <c r="J48" s="17"/>
      <c r="K48" s="17"/>
      <c r="L48" s="17"/>
      <c r="M48" s="17"/>
      <c r="N48" s="17"/>
      <c r="O48" s="17"/>
      <c r="P48" s="17"/>
      <c r="Q48" s="17"/>
      <c r="R48" s="17"/>
      <c r="S48" s="17"/>
      <c r="T48" s="17"/>
      <c r="U48" s="17"/>
      <c r="V48" s="17"/>
    </row>
    <row r="49" spans="3:22">
      <c r="C49" s="17" t="s">
        <v>60</v>
      </c>
      <c r="D49" s="17"/>
      <c r="E49" s="17"/>
      <c r="F49" s="17"/>
      <c r="G49" s="17"/>
      <c r="H49" s="17"/>
      <c r="I49" s="17"/>
      <c r="J49" s="17"/>
      <c r="K49" s="17"/>
      <c r="L49" s="17"/>
      <c r="M49" s="17"/>
      <c r="N49" s="17"/>
      <c r="O49" s="17"/>
      <c r="P49" s="17"/>
      <c r="Q49" s="17"/>
      <c r="R49" s="17"/>
      <c r="S49" s="17"/>
      <c r="T49" s="17"/>
      <c r="U49" s="17"/>
      <c r="V49" s="17"/>
    </row>
  </sheetData>
  <sheetProtection algorithmName="SHA-512" hashValue="sbz5v+8Ec/nXhjR2NKj9mpZ29p/aGw9BXtUGFu+GvGJYmwMq1VGYJi3RS0ab7sddkK/XII1u3c2BI4klV7WZEQ==" saltValue="CrAfbpweGk872bEu39tZhw==" spinCount="100000" sheet="1" objects="1" scenarios="1" selectLockedCells="1"/>
  <mergeCells count="7">
    <mergeCell ref="G24:L25"/>
    <mergeCell ref="N24:R25"/>
    <mergeCell ref="R1:W1"/>
    <mergeCell ref="A12:X12"/>
    <mergeCell ref="G20:L21"/>
    <mergeCell ref="N20:R21"/>
    <mergeCell ref="O22:Q23"/>
  </mergeCells>
  <phoneticPr fontId="2"/>
  <pageMargins left="0.55118110236220474" right="0.19685039370078741" top="0.74803149606299213" bottom="0.43307086614173229" header="0.31496062992125984" footer="0.31496062992125984"/>
  <pageSetup paperSize="9" scale="105"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FFFF00"/>
  </sheetPr>
  <dimension ref="A1:AZ98"/>
  <sheetViews>
    <sheetView showZeros="0" view="pageBreakPreview" zoomScale="85" zoomScaleNormal="70" zoomScaleSheetLayoutView="85" workbookViewId="0">
      <selection activeCell="I18" sqref="I18:W19"/>
    </sheetView>
  </sheetViews>
  <sheetFormatPr defaultColWidth="3.625" defaultRowHeight="13.5"/>
  <cols>
    <col min="1" max="52" width="3.125" customWidth="1"/>
  </cols>
  <sheetData>
    <row r="1" spans="1:52" ht="5.0999999999999996" customHeight="1" thickTop="1">
      <c r="A1" s="18"/>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c r="AF1" s="19"/>
      <c r="AG1" s="19"/>
      <c r="AH1" s="19"/>
      <c r="AI1" s="19"/>
      <c r="AJ1" s="19"/>
      <c r="AK1" s="19"/>
      <c r="AL1" s="19"/>
      <c r="AM1" s="19"/>
      <c r="AN1" s="19"/>
      <c r="AO1" s="19"/>
      <c r="AP1" s="19"/>
      <c r="AQ1" s="19"/>
      <c r="AR1" s="19"/>
      <c r="AS1" s="19"/>
      <c r="AT1" s="19"/>
      <c r="AU1" s="19"/>
      <c r="AV1" s="19"/>
      <c r="AW1" s="19"/>
      <c r="AX1" s="19"/>
      <c r="AY1" s="19"/>
      <c r="AZ1" s="20"/>
    </row>
    <row r="2" spans="1:52" ht="13.5" customHeight="1">
      <c r="A2" s="70" t="s">
        <v>2</v>
      </c>
      <c r="B2" s="71"/>
      <c r="C2" s="71"/>
      <c r="D2" s="71"/>
      <c r="E2" s="71"/>
      <c r="F2" s="71"/>
      <c r="G2" s="71"/>
      <c r="H2" s="71"/>
      <c r="I2" s="71"/>
      <c r="J2" s="71"/>
      <c r="K2" s="71"/>
      <c r="V2" s="21" t="s">
        <v>72</v>
      </c>
      <c r="W2" s="21"/>
      <c r="X2" s="21"/>
      <c r="Y2" s="21"/>
      <c r="Z2" s="21"/>
      <c r="AA2" s="21"/>
      <c r="AB2" s="22"/>
      <c r="AC2" s="22"/>
      <c r="AD2" s="22"/>
      <c r="AE2" s="22"/>
      <c r="AF2" s="22"/>
      <c r="AG2" s="22"/>
      <c r="AH2" s="22"/>
      <c r="AI2" s="22"/>
      <c r="AJ2" s="22"/>
      <c r="AK2" s="22"/>
      <c r="AL2" s="22"/>
      <c r="AM2" s="22"/>
      <c r="AN2" s="22"/>
      <c r="AO2" s="22"/>
      <c r="AP2" s="22"/>
      <c r="AQ2" s="22"/>
      <c r="AR2" s="22"/>
      <c r="AS2" s="22"/>
      <c r="AT2" s="22"/>
      <c r="AU2" s="22"/>
      <c r="AZ2" s="23"/>
    </row>
    <row r="3" spans="1:52" ht="14.25" customHeight="1">
      <c r="A3" s="70"/>
      <c r="B3" s="71"/>
      <c r="C3" s="71"/>
      <c r="D3" s="71"/>
      <c r="E3" s="71"/>
      <c r="F3" s="71"/>
      <c r="G3" s="71"/>
      <c r="H3" s="71"/>
      <c r="I3" s="71"/>
      <c r="J3" s="71"/>
      <c r="K3" s="71"/>
      <c r="L3" s="24"/>
      <c r="V3" s="21"/>
      <c r="W3" s="21"/>
      <c r="X3" s="21"/>
      <c r="Y3" s="21" t="s">
        <v>88</v>
      </c>
      <c r="Z3" s="21"/>
      <c r="AA3" s="21"/>
      <c r="AB3" s="22"/>
      <c r="AC3" s="22"/>
      <c r="AD3" s="22"/>
      <c r="AE3" s="22"/>
      <c r="AF3" s="22"/>
      <c r="AG3" s="22"/>
      <c r="AH3" s="22"/>
      <c r="AI3" s="22"/>
      <c r="AJ3" s="22"/>
      <c r="AK3" s="22"/>
      <c r="AL3" s="22"/>
      <c r="AM3" s="22"/>
      <c r="AN3" s="22"/>
      <c r="AO3" s="22"/>
      <c r="AP3" s="22"/>
      <c r="AQ3" s="22"/>
      <c r="AR3" s="22"/>
      <c r="AS3" s="22"/>
      <c r="AT3" s="22"/>
      <c r="AU3" s="22"/>
      <c r="AZ3" s="23"/>
    </row>
    <row r="4" spans="1:52" ht="13.5" customHeight="1">
      <c r="A4" s="70"/>
      <c r="B4" s="71"/>
      <c r="C4" s="71"/>
      <c r="D4" s="71"/>
      <c r="E4" s="71"/>
      <c r="F4" s="71"/>
      <c r="G4" s="71"/>
      <c r="H4" s="71"/>
      <c r="I4" s="71"/>
      <c r="J4" s="71"/>
      <c r="K4" s="71"/>
      <c r="V4" s="21"/>
      <c r="W4" s="21"/>
      <c r="X4" s="21"/>
      <c r="Y4" s="21" t="s">
        <v>74</v>
      </c>
      <c r="Z4" s="21"/>
      <c r="AA4" s="21"/>
      <c r="AB4" s="22"/>
      <c r="AC4" s="22"/>
      <c r="AD4" s="22"/>
      <c r="AE4" s="22"/>
      <c r="AF4" s="22"/>
      <c r="AG4" s="22"/>
      <c r="AH4" s="22"/>
      <c r="AI4" s="22"/>
      <c r="AJ4" s="22"/>
      <c r="AK4" s="22"/>
      <c r="AL4" s="22"/>
      <c r="AM4" s="22"/>
      <c r="AN4" s="22"/>
      <c r="AO4" s="22"/>
      <c r="AP4" s="22"/>
      <c r="AQ4" s="22"/>
      <c r="AR4" s="22"/>
      <c r="AS4" s="22"/>
      <c r="AT4" s="22"/>
      <c r="AU4" s="22"/>
      <c r="AZ4" s="23"/>
    </row>
    <row r="5" spans="1:52">
      <c r="A5" s="25"/>
      <c r="C5" s="26"/>
      <c r="D5" s="72" t="s">
        <v>34</v>
      </c>
      <c r="E5" s="72"/>
      <c r="F5" s="72"/>
      <c r="G5" s="72"/>
      <c r="H5" s="72"/>
      <c r="I5" s="72"/>
      <c r="J5" s="72"/>
      <c r="K5" s="72"/>
      <c r="L5" s="72"/>
      <c r="M5" s="72"/>
      <c r="N5" s="72"/>
      <c r="O5" s="72"/>
      <c r="P5" s="72"/>
      <c r="Q5" s="72"/>
      <c r="R5" s="72"/>
      <c r="S5" s="72"/>
      <c r="V5" s="21"/>
      <c r="W5" s="21"/>
      <c r="X5" s="21"/>
      <c r="Y5" s="21" t="s">
        <v>75</v>
      </c>
      <c r="Z5" s="21"/>
      <c r="AA5" s="21"/>
      <c r="AB5" s="22"/>
      <c r="AC5" s="22"/>
      <c r="AD5" s="22"/>
      <c r="AE5" s="22"/>
      <c r="AF5" s="22"/>
      <c r="AG5" s="22"/>
      <c r="AH5" s="22"/>
      <c r="AI5" s="22"/>
      <c r="AJ5" s="22"/>
      <c r="AK5" s="22"/>
      <c r="AL5" s="22"/>
      <c r="AM5" s="22"/>
      <c r="AN5" s="22"/>
      <c r="AO5" s="22"/>
      <c r="AP5" s="22"/>
      <c r="AQ5" s="22"/>
      <c r="AR5" s="22"/>
      <c r="AS5" s="22"/>
      <c r="AT5" s="22"/>
      <c r="AU5" s="22"/>
      <c r="AZ5" s="23"/>
    </row>
    <row r="6" spans="1:52">
      <c r="A6" s="25"/>
      <c r="D6" s="72"/>
      <c r="E6" s="72"/>
      <c r="F6" s="72"/>
      <c r="G6" s="72"/>
      <c r="H6" s="72"/>
      <c r="I6" s="72"/>
      <c r="J6" s="72"/>
      <c r="K6" s="72"/>
      <c r="L6" s="72"/>
      <c r="M6" s="72"/>
      <c r="N6" s="72"/>
      <c r="O6" s="72"/>
      <c r="P6" s="72"/>
      <c r="Q6" s="72"/>
      <c r="R6" s="72"/>
      <c r="S6" s="72"/>
      <c r="V6" s="21"/>
      <c r="W6" s="21"/>
      <c r="X6" s="21" t="s">
        <v>73</v>
      </c>
      <c r="Y6" s="21"/>
      <c r="Z6" s="21"/>
      <c r="AA6" s="21"/>
      <c r="AB6" s="22"/>
      <c r="AC6" s="22"/>
      <c r="AD6" s="22"/>
      <c r="AE6" s="22"/>
      <c r="AF6" s="22"/>
      <c r="AG6" s="22"/>
      <c r="AH6" s="22"/>
      <c r="AI6" s="22"/>
      <c r="AJ6" s="22"/>
      <c r="AK6" s="22"/>
      <c r="AL6" s="22"/>
      <c r="AM6" s="22"/>
      <c r="AN6" s="22"/>
      <c r="AO6" s="22"/>
      <c r="AP6" s="22"/>
      <c r="AQ6" s="22"/>
      <c r="AR6" s="22"/>
      <c r="AS6" s="22"/>
      <c r="AT6" s="22"/>
      <c r="AU6" s="22"/>
      <c r="AZ6" s="23"/>
    </row>
    <row r="7" spans="1:52">
      <c r="A7" s="25"/>
      <c r="D7" s="72"/>
      <c r="E7" s="72"/>
      <c r="F7" s="72"/>
      <c r="G7" s="72"/>
      <c r="H7" s="72"/>
      <c r="I7" s="72"/>
      <c r="J7" s="72"/>
      <c r="K7" s="72"/>
      <c r="L7" s="72"/>
      <c r="M7" s="72"/>
      <c r="N7" s="72"/>
      <c r="O7" s="72"/>
      <c r="P7" s="72"/>
      <c r="Q7" s="72"/>
      <c r="R7" s="72"/>
      <c r="S7" s="72"/>
      <c r="V7" s="21"/>
      <c r="W7" s="21"/>
      <c r="X7" s="21"/>
      <c r="Y7" s="21" t="s">
        <v>76</v>
      </c>
      <c r="Z7" s="21"/>
      <c r="AA7" s="21"/>
      <c r="AB7" s="22"/>
      <c r="AC7" s="22"/>
      <c r="AD7" s="22"/>
      <c r="AE7" s="22"/>
      <c r="AF7" s="22"/>
      <c r="AG7" s="22"/>
      <c r="AH7" s="22"/>
      <c r="AI7" s="22"/>
      <c r="AJ7" s="22"/>
      <c r="AK7" s="22"/>
      <c r="AL7" s="22"/>
      <c r="AM7" s="22"/>
      <c r="AN7" s="22"/>
      <c r="AO7" s="22"/>
      <c r="AP7" s="22"/>
      <c r="AQ7" s="22"/>
      <c r="AR7" s="22"/>
      <c r="AS7" s="22"/>
      <c r="AT7" s="22"/>
      <c r="AU7" s="22"/>
      <c r="AZ7" s="23"/>
    </row>
    <row r="8" spans="1:52">
      <c r="A8" s="25"/>
      <c r="V8" s="21"/>
      <c r="W8" s="21"/>
      <c r="X8" s="21"/>
      <c r="Y8" s="21" t="s">
        <v>77</v>
      </c>
      <c r="Z8" s="21"/>
      <c r="AA8" s="21"/>
      <c r="AB8" s="22"/>
      <c r="AC8" s="22"/>
      <c r="AD8" s="22"/>
      <c r="AE8" s="22"/>
      <c r="AF8" s="22"/>
      <c r="AG8" s="22"/>
      <c r="AH8" s="22"/>
      <c r="AI8" s="22"/>
      <c r="AJ8" s="22"/>
      <c r="AK8" s="22"/>
      <c r="AL8" s="22"/>
      <c r="AM8" s="22"/>
      <c r="AN8" s="22"/>
      <c r="AO8" s="22"/>
      <c r="AP8" s="22"/>
      <c r="AQ8" s="22"/>
      <c r="AR8" s="22"/>
      <c r="AS8" s="22"/>
      <c r="AT8" s="22"/>
      <c r="AU8" s="22"/>
      <c r="AZ8" s="23"/>
    </row>
    <row r="9" spans="1:52" ht="13.5" customHeight="1">
      <c r="A9" s="25"/>
      <c r="F9" s="73" t="s">
        <v>68</v>
      </c>
      <c r="G9" s="73"/>
      <c r="H9" s="73"/>
      <c r="I9" s="74"/>
      <c r="J9" s="74"/>
      <c r="K9" s="73" t="s">
        <v>31</v>
      </c>
      <c r="L9" s="73"/>
      <c r="M9" s="74"/>
      <c r="N9" s="74"/>
      <c r="O9" s="73" t="s">
        <v>32</v>
      </c>
      <c r="P9" s="73"/>
      <c r="Q9" s="74"/>
      <c r="R9" s="74"/>
      <c r="S9" s="73" t="s">
        <v>33</v>
      </c>
      <c r="T9" s="73"/>
      <c r="V9" s="21"/>
      <c r="W9" s="21"/>
      <c r="X9" s="21"/>
      <c r="Y9" s="21" t="s">
        <v>79</v>
      </c>
      <c r="Z9" s="21"/>
      <c r="AA9" s="21"/>
      <c r="AB9" s="22"/>
      <c r="AC9" s="22"/>
      <c r="AD9" s="22"/>
      <c r="AE9" s="22"/>
      <c r="AF9" s="22"/>
      <c r="AG9" s="22"/>
      <c r="AH9" s="22"/>
      <c r="AI9" s="22"/>
      <c r="AJ9" s="22"/>
      <c r="AK9" s="22"/>
      <c r="AL9" s="22"/>
      <c r="AM9" s="22"/>
      <c r="AN9" s="22"/>
      <c r="AO9" s="22"/>
      <c r="AP9" s="22"/>
      <c r="AQ9" s="22"/>
      <c r="AR9" s="22"/>
      <c r="AS9" s="22"/>
      <c r="AT9" s="22"/>
      <c r="AU9" s="22"/>
      <c r="AZ9" s="23"/>
    </row>
    <row r="10" spans="1:52" ht="13.5" customHeight="1">
      <c r="A10" s="25"/>
      <c r="F10" s="73"/>
      <c r="G10" s="73"/>
      <c r="H10" s="73"/>
      <c r="I10" s="74"/>
      <c r="J10" s="74"/>
      <c r="K10" s="73"/>
      <c r="L10" s="73"/>
      <c r="M10" s="74"/>
      <c r="N10" s="74"/>
      <c r="O10" s="73"/>
      <c r="P10" s="73"/>
      <c r="Q10" s="74"/>
      <c r="R10" s="74"/>
      <c r="S10" s="73"/>
      <c r="T10" s="73"/>
      <c r="V10" s="21"/>
      <c r="W10" s="21"/>
      <c r="X10" s="21"/>
      <c r="Y10" s="21" t="s">
        <v>78</v>
      </c>
      <c r="Z10" s="21"/>
      <c r="AA10" s="21"/>
      <c r="AB10" s="22"/>
      <c r="AC10" s="22"/>
      <c r="AD10" s="22"/>
      <c r="AE10" s="22"/>
      <c r="AF10" s="22"/>
      <c r="AG10" s="22"/>
      <c r="AH10" s="22"/>
      <c r="AI10" s="22"/>
      <c r="AJ10" s="22"/>
      <c r="AK10" s="22"/>
      <c r="AL10" s="22"/>
      <c r="AM10" s="22"/>
      <c r="AN10" s="22"/>
      <c r="AO10" s="22"/>
      <c r="AP10" s="22"/>
      <c r="AQ10" s="22"/>
      <c r="AR10" s="22"/>
      <c r="AS10" s="22"/>
      <c r="AT10" s="22"/>
      <c r="AU10" s="22"/>
      <c r="AZ10" s="23"/>
    </row>
    <row r="11" spans="1:52" ht="13.5" customHeight="1">
      <c r="A11" s="25"/>
      <c r="F11" s="73"/>
      <c r="G11" s="73"/>
      <c r="H11" s="73"/>
      <c r="I11" s="74"/>
      <c r="J11" s="74"/>
      <c r="K11" s="73"/>
      <c r="L11" s="73"/>
      <c r="M11" s="74"/>
      <c r="N11" s="74"/>
      <c r="O11" s="73"/>
      <c r="P11" s="73"/>
      <c r="Q11" s="74"/>
      <c r="R11" s="74"/>
      <c r="S11" s="73"/>
      <c r="T11" s="73"/>
      <c r="V11" s="21"/>
      <c r="W11" s="21"/>
      <c r="X11" s="21"/>
      <c r="Y11" s="21" t="s">
        <v>80</v>
      </c>
      <c r="Z11" s="21"/>
      <c r="AA11" s="21"/>
      <c r="AZ11" s="23"/>
    </row>
    <row r="12" spans="1:52" ht="5.0999999999999996" customHeight="1" thickBot="1">
      <c r="A12" s="27"/>
      <c r="B12" s="28"/>
      <c r="C12" s="28"/>
      <c r="D12" s="28"/>
      <c r="E12" s="28"/>
      <c r="F12" s="28"/>
      <c r="G12" s="28"/>
      <c r="H12" s="28"/>
      <c r="I12" s="28"/>
      <c r="J12" s="28"/>
      <c r="K12" s="28"/>
      <c r="L12" s="28"/>
      <c r="M12" s="28"/>
      <c r="N12" s="28"/>
      <c r="O12" s="28"/>
      <c r="P12" s="28"/>
      <c r="Q12" s="28"/>
      <c r="R12" s="28"/>
      <c r="S12" s="28"/>
      <c r="T12" s="28"/>
      <c r="U12" s="28"/>
      <c r="V12" s="28"/>
      <c r="W12" s="28"/>
      <c r="X12" s="28"/>
      <c r="Y12" s="28"/>
      <c r="Z12" s="28"/>
      <c r="AA12" s="28"/>
      <c r="AB12" s="28"/>
      <c r="AC12" s="28"/>
      <c r="AD12" s="28"/>
      <c r="AE12" s="28"/>
      <c r="AF12" s="28"/>
      <c r="AG12" s="28"/>
      <c r="AH12" s="28"/>
      <c r="AI12" s="28"/>
      <c r="AJ12" s="28"/>
      <c r="AK12" s="28"/>
      <c r="AL12" s="28"/>
      <c r="AM12" s="28"/>
      <c r="AN12" s="28"/>
      <c r="AO12" s="28"/>
      <c r="AP12" s="28"/>
      <c r="AQ12" s="28"/>
      <c r="AR12" s="28"/>
      <c r="AS12" s="28"/>
      <c r="AT12" s="28"/>
      <c r="AU12" s="28"/>
      <c r="AV12" s="28"/>
      <c r="AW12" s="28"/>
      <c r="AX12" s="28"/>
      <c r="AY12" s="28"/>
      <c r="AZ12" s="29"/>
    </row>
    <row r="13" spans="1:52" ht="14.25" thickTop="1"/>
    <row r="14" spans="1:52" ht="13.5" customHeight="1">
      <c r="A14" s="95" t="s">
        <v>19</v>
      </c>
      <c r="B14" s="96"/>
      <c r="C14" s="96"/>
      <c r="D14" s="96"/>
      <c r="E14" s="96"/>
      <c r="F14" s="96"/>
      <c r="G14" s="96"/>
      <c r="H14" s="97"/>
      <c r="I14" s="101"/>
      <c r="J14" s="102"/>
      <c r="K14" s="102"/>
      <c r="L14" s="102"/>
      <c r="M14" s="102"/>
      <c r="N14" s="102"/>
      <c r="O14" s="102"/>
      <c r="P14" s="102"/>
      <c r="Q14" s="102"/>
      <c r="R14" s="102"/>
      <c r="S14" s="102"/>
      <c r="T14" s="102"/>
      <c r="U14" s="102"/>
      <c r="V14" s="102"/>
      <c r="W14" s="103"/>
      <c r="X14" s="107" t="s">
        <v>0</v>
      </c>
      <c r="Y14" s="108"/>
      <c r="Z14" s="109"/>
      <c r="AA14" s="101"/>
      <c r="AB14" s="102"/>
      <c r="AC14" s="102"/>
      <c r="AD14" s="102"/>
      <c r="AE14" s="103"/>
      <c r="AF14" s="53"/>
      <c r="AG14" s="113" t="s">
        <v>35</v>
      </c>
      <c r="AH14" s="113"/>
      <c r="AI14" s="113"/>
      <c r="AJ14" s="113"/>
      <c r="AK14" s="113"/>
      <c r="AL14" s="113"/>
      <c r="AM14" s="113"/>
      <c r="AN14" s="113"/>
      <c r="AO14" s="113"/>
      <c r="AP14" s="113"/>
      <c r="AQ14" s="113"/>
      <c r="AR14" s="113"/>
      <c r="AS14" s="113"/>
      <c r="AT14" s="113"/>
      <c r="AU14" s="113"/>
      <c r="AV14" s="113"/>
      <c r="AW14" s="113"/>
      <c r="AX14" s="113"/>
      <c r="AY14" s="113"/>
      <c r="AZ14" s="114"/>
    </row>
    <row r="15" spans="1:52" ht="13.5" customHeight="1">
      <c r="A15" s="98"/>
      <c r="B15" s="99"/>
      <c r="C15" s="99"/>
      <c r="D15" s="99"/>
      <c r="E15" s="99"/>
      <c r="F15" s="99"/>
      <c r="G15" s="99"/>
      <c r="H15" s="100"/>
      <c r="I15" s="104"/>
      <c r="J15" s="105"/>
      <c r="K15" s="105"/>
      <c r="L15" s="105"/>
      <c r="M15" s="105"/>
      <c r="N15" s="105"/>
      <c r="O15" s="105"/>
      <c r="P15" s="105"/>
      <c r="Q15" s="105"/>
      <c r="R15" s="105"/>
      <c r="S15" s="105"/>
      <c r="T15" s="105"/>
      <c r="U15" s="105"/>
      <c r="V15" s="105"/>
      <c r="W15" s="106"/>
      <c r="X15" s="110"/>
      <c r="Y15" s="111"/>
      <c r="Z15" s="112"/>
      <c r="AA15" s="104"/>
      <c r="AB15" s="105"/>
      <c r="AC15" s="105"/>
      <c r="AD15" s="105"/>
      <c r="AE15" s="106"/>
      <c r="AF15" s="54"/>
      <c r="AG15" s="115"/>
      <c r="AH15" s="115"/>
      <c r="AI15" s="115"/>
      <c r="AJ15" s="115"/>
      <c r="AK15" s="115"/>
      <c r="AL15" s="115"/>
      <c r="AM15" s="115"/>
      <c r="AN15" s="115"/>
      <c r="AO15" s="115"/>
      <c r="AP15" s="115"/>
      <c r="AQ15" s="115"/>
      <c r="AR15" s="115"/>
      <c r="AS15" s="115"/>
      <c r="AT15" s="115"/>
      <c r="AU15" s="115"/>
      <c r="AV15" s="115"/>
      <c r="AW15" s="115"/>
      <c r="AX15" s="115"/>
      <c r="AY15" s="115"/>
      <c r="AZ15" s="116"/>
    </row>
    <row r="16" spans="1:52" ht="12.95" customHeight="1">
      <c r="A16" s="30"/>
      <c r="B16" s="31"/>
      <c r="C16" s="31"/>
      <c r="D16" s="31"/>
      <c r="E16" s="31"/>
      <c r="F16" s="31"/>
      <c r="G16" s="31"/>
      <c r="H16" s="32"/>
      <c r="I16" s="117"/>
      <c r="J16" s="118"/>
      <c r="K16" s="118"/>
      <c r="L16" s="118"/>
      <c r="M16" s="118"/>
      <c r="N16" s="118"/>
      <c r="O16" s="118"/>
      <c r="P16" s="118"/>
      <c r="Q16" s="118"/>
      <c r="R16" s="118"/>
      <c r="S16" s="118"/>
      <c r="T16" s="118"/>
      <c r="U16" s="118"/>
      <c r="V16" s="118"/>
      <c r="W16" s="119"/>
      <c r="X16" s="123" t="s">
        <v>20</v>
      </c>
      <c r="Y16" s="124"/>
      <c r="Z16" s="125"/>
      <c r="AA16" s="132"/>
      <c r="AB16" s="133"/>
      <c r="AC16" s="133"/>
      <c r="AD16" s="133"/>
      <c r="AE16" s="134"/>
      <c r="AF16" s="33"/>
      <c r="AG16" s="34"/>
      <c r="AH16" s="34"/>
      <c r="AI16" s="34"/>
      <c r="AJ16" s="34"/>
      <c r="AK16" s="34"/>
      <c r="AL16" s="34"/>
      <c r="AM16" s="34"/>
      <c r="AN16" s="34"/>
      <c r="AO16" s="34"/>
      <c r="AP16" s="34"/>
      <c r="AQ16" s="34"/>
      <c r="AR16" s="34"/>
      <c r="AS16" s="34"/>
      <c r="AT16" s="34"/>
      <c r="AU16" s="34"/>
      <c r="AV16" s="34"/>
      <c r="AW16" s="34"/>
      <c r="AX16" s="34"/>
      <c r="AY16" s="34"/>
      <c r="AZ16" s="35"/>
    </row>
    <row r="17" spans="1:52" ht="29.25" customHeight="1">
      <c r="A17" s="36"/>
      <c r="B17" s="85" t="s">
        <v>9</v>
      </c>
      <c r="C17" s="85"/>
      <c r="D17" s="85"/>
      <c r="E17" s="85"/>
      <c r="F17" s="85"/>
      <c r="G17" s="85"/>
      <c r="H17" s="37"/>
      <c r="I17" s="120"/>
      <c r="J17" s="121"/>
      <c r="K17" s="121"/>
      <c r="L17" s="121"/>
      <c r="M17" s="121"/>
      <c r="N17" s="121"/>
      <c r="O17" s="121"/>
      <c r="P17" s="121"/>
      <c r="Q17" s="121"/>
      <c r="R17" s="121"/>
      <c r="S17" s="121"/>
      <c r="T17" s="121"/>
      <c r="U17" s="121"/>
      <c r="V17" s="121"/>
      <c r="W17" s="122"/>
      <c r="X17" s="126"/>
      <c r="Y17" s="127"/>
      <c r="Z17" s="128"/>
      <c r="AA17" s="135"/>
      <c r="AB17" s="136"/>
      <c r="AC17" s="136"/>
      <c r="AD17" s="136"/>
      <c r="AE17" s="137"/>
      <c r="AF17" s="89"/>
      <c r="AG17" s="90"/>
      <c r="AH17" s="90"/>
      <c r="AI17" s="90"/>
      <c r="AJ17" s="90"/>
      <c r="AK17" s="90"/>
      <c r="AL17" s="90"/>
      <c r="AM17" s="90"/>
      <c r="AN17" s="55" t="s">
        <v>8</v>
      </c>
      <c r="AO17" s="55"/>
      <c r="AP17" s="55"/>
      <c r="AQ17" s="21"/>
      <c r="AR17" s="21"/>
      <c r="AS17" s="141"/>
      <c r="AT17" s="141"/>
      <c r="AU17" s="141"/>
      <c r="AV17" s="141"/>
      <c r="AW17" s="141"/>
      <c r="AX17" s="141"/>
      <c r="AY17" s="141"/>
      <c r="AZ17" s="142"/>
    </row>
    <row r="18" spans="1:52" ht="24" customHeight="1">
      <c r="A18" s="40"/>
      <c r="B18" s="85" t="s">
        <v>87</v>
      </c>
      <c r="C18" s="85"/>
      <c r="D18" s="85"/>
      <c r="E18" s="85"/>
      <c r="F18" s="85"/>
      <c r="G18" s="85"/>
      <c r="H18" s="41"/>
      <c r="I18" s="86"/>
      <c r="J18" s="87"/>
      <c r="K18" s="87"/>
      <c r="L18" s="87"/>
      <c r="M18" s="87"/>
      <c r="N18" s="87"/>
      <c r="O18" s="87"/>
      <c r="P18" s="87"/>
      <c r="Q18" s="87"/>
      <c r="R18" s="87"/>
      <c r="S18" s="87"/>
      <c r="T18" s="87"/>
      <c r="U18" s="87"/>
      <c r="V18" s="87"/>
      <c r="W18" s="88"/>
      <c r="X18" s="126"/>
      <c r="Y18" s="127"/>
      <c r="Z18" s="128"/>
      <c r="AA18" s="135"/>
      <c r="AB18" s="136"/>
      <c r="AC18" s="136"/>
      <c r="AD18" s="136"/>
      <c r="AE18" s="137"/>
      <c r="AF18" s="89"/>
      <c r="AG18" s="90"/>
      <c r="AH18" s="90"/>
      <c r="AI18" s="90"/>
      <c r="AJ18" s="90"/>
      <c r="AK18" s="90"/>
      <c r="AL18" s="90"/>
      <c r="AM18" s="90"/>
      <c r="AN18" s="55" t="s">
        <v>63</v>
      </c>
      <c r="AO18" s="55"/>
      <c r="AP18" s="55"/>
      <c r="AQ18" s="21"/>
      <c r="AR18" s="21"/>
      <c r="AS18" s="141"/>
      <c r="AT18" s="141"/>
      <c r="AU18" s="141"/>
      <c r="AV18" s="141"/>
      <c r="AW18" s="141"/>
      <c r="AX18" s="141"/>
      <c r="AY18" s="141"/>
      <c r="AZ18" s="142"/>
    </row>
    <row r="19" spans="1:52" ht="9" customHeight="1">
      <c r="A19" s="36"/>
      <c r="B19" s="42"/>
      <c r="C19" s="42"/>
      <c r="D19" s="42"/>
      <c r="E19" s="42"/>
      <c r="F19" s="42"/>
      <c r="G19" s="42"/>
      <c r="H19" s="37"/>
      <c r="I19" s="86"/>
      <c r="J19" s="87"/>
      <c r="K19" s="87"/>
      <c r="L19" s="87"/>
      <c r="M19" s="87"/>
      <c r="N19" s="87"/>
      <c r="O19" s="87"/>
      <c r="P19" s="87"/>
      <c r="Q19" s="87"/>
      <c r="R19" s="87"/>
      <c r="S19" s="87"/>
      <c r="T19" s="87"/>
      <c r="U19" s="87"/>
      <c r="V19" s="87"/>
      <c r="W19" s="88"/>
      <c r="X19" s="126"/>
      <c r="Y19" s="127"/>
      <c r="Z19" s="128"/>
      <c r="AA19" s="135"/>
      <c r="AB19" s="136"/>
      <c r="AC19" s="136"/>
      <c r="AD19" s="136"/>
      <c r="AE19" s="137"/>
      <c r="AF19" s="89"/>
      <c r="AG19" s="90"/>
      <c r="AH19" s="90"/>
      <c r="AI19" s="90"/>
      <c r="AJ19" s="90"/>
      <c r="AK19" s="90"/>
      <c r="AL19" s="90"/>
      <c r="AM19" s="90"/>
      <c r="AN19" s="55"/>
      <c r="AO19" s="55"/>
      <c r="AP19" s="55"/>
      <c r="AQ19" s="21"/>
      <c r="AR19" s="21"/>
      <c r="AS19" s="90"/>
      <c r="AT19" s="90"/>
      <c r="AU19" s="90"/>
      <c r="AV19" s="90"/>
      <c r="AW19" s="90"/>
      <c r="AX19" s="90"/>
      <c r="AY19" s="90"/>
      <c r="AZ19" s="91"/>
    </row>
    <row r="20" spans="1:52" ht="18" customHeight="1">
      <c r="A20" s="40"/>
      <c r="B20" s="85" t="s">
        <v>71</v>
      </c>
      <c r="C20" s="85"/>
      <c r="D20" s="85"/>
      <c r="E20" s="85"/>
      <c r="F20" s="85"/>
      <c r="G20" s="85"/>
      <c r="H20" s="41"/>
      <c r="I20" s="86" t="s">
        <v>69</v>
      </c>
      <c r="J20" s="87"/>
      <c r="K20" s="87"/>
      <c r="L20" s="87"/>
      <c r="M20" s="87"/>
      <c r="N20" s="87"/>
      <c r="O20" s="87"/>
      <c r="P20" s="87"/>
      <c r="Q20" s="87"/>
      <c r="R20" s="87"/>
      <c r="S20" s="87"/>
      <c r="T20" s="87"/>
      <c r="U20" s="87"/>
      <c r="V20" s="87"/>
      <c r="W20" s="88"/>
      <c r="X20" s="126"/>
      <c r="Y20" s="127"/>
      <c r="Z20" s="128"/>
      <c r="AA20" s="135"/>
      <c r="AB20" s="136"/>
      <c r="AC20" s="136"/>
      <c r="AD20" s="136"/>
      <c r="AE20" s="137"/>
      <c r="AF20" s="89"/>
      <c r="AG20" s="90"/>
      <c r="AH20" s="90"/>
      <c r="AI20" s="90"/>
      <c r="AJ20" s="90"/>
      <c r="AK20" s="90"/>
      <c r="AL20" s="90"/>
      <c r="AM20" s="90"/>
      <c r="AN20" s="55" t="s">
        <v>64</v>
      </c>
      <c r="AO20" s="55"/>
      <c r="AP20" s="55"/>
      <c r="AQ20" s="21"/>
      <c r="AR20" s="21"/>
      <c r="AS20" s="90"/>
      <c r="AT20" s="90"/>
      <c r="AU20" s="90"/>
      <c r="AV20" s="90"/>
      <c r="AW20" s="90"/>
      <c r="AX20" s="90"/>
      <c r="AY20" s="90"/>
      <c r="AZ20" s="91"/>
    </row>
    <row r="21" spans="1:52" ht="11.25" customHeight="1">
      <c r="A21" s="43"/>
      <c r="B21" s="44"/>
      <c r="C21" s="44"/>
      <c r="D21" s="44"/>
      <c r="E21" s="44"/>
      <c r="F21" s="44"/>
      <c r="G21" s="44"/>
      <c r="H21" s="45"/>
      <c r="I21" s="92"/>
      <c r="J21" s="93"/>
      <c r="K21" s="93"/>
      <c r="L21" s="93"/>
      <c r="M21" s="93"/>
      <c r="N21" s="93"/>
      <c r="O21" s="93"/>
      <c r="P21" s="93"/>
      <c r="Q21" s="93"/>
      <c r="R21" s="93"/>
      <c r="S21" s="93"/>
      <c r="T21" s="93"/>
      <c r="U21" s="93"/>
      <c r="V21" s="93"/>
      <c r="W21" s="94"/>
      <c r="X21" s="129"/>
      <c r="Y21" s="130"/>
      <c r="Z21" s="131"/>
      <c r="AA21" s="138"/>
      <c r="AB21" s="139"/>
      <c r="AC21" s="139"/>
      <c r="AD21" s="139"/>
      <c r="AE21" s="140"/>
      <c r="AF21" s="46"/>
      <c r="AG21" s="47"/>
      <c r="AH21" s="47"/>
      <c r="AI21" s="47"/>
      <c r="AJ21" s="47"/>
      <c r="AK21" s="47"/>
      <c r="AL21" s="47"/>
      <c r="AM21" s="47"/>
      <c r="AN21" s="47"/>
      <c r="AO21" s="47"/>
      <c r="AP21" s="47"/>
      <c r="AQ21" s="47"/>
      <c r="AR21" s="47"/>
      <c r="AS21" s="47"/>
      <c r="AT21" s="47"/>
      <c r="AU21" s="47"/>
      <c r="AV21" s="47"/>
      <c r="AW21" s="47"/>
      <c r="AX21" s="47"/>
      <c r="AY21" s="47"/>
      <c r="AZ21" s="48"/>
    </row>
    <row r="22" spans="1:52">
      <c r="A22" s="38"/>
      <c r="AZ22" s="39"/>
    </row>
    <row r="23" spans="1:52" s="2" customFormat="1" ht="21" customHeight="1">
      <c r="A23" s="143" t="s">
        <v>1</v>
      </c>
      <c r="B23" s="143"/>
      <c r="C23" s="143"/>
      <c r="D23" s="143"/>
      <c r="E23" s="143"/>
      <c r="F23" s="143"/>
      <c r="G23" s="143"/>
      <c r="H23" s="143"/>
      <c r="I23" s="143"/>
      <c r="J23" s="143"/>
      <c r="K23" s="49" t="s">
        <v>28</v>
      </c>
      <c r="L23" s="50"/>
      <c r="M23" s="50" t="s">
        <v>3</v>
      </c>
      <c r="N23" s="50"/>
      <c r="O23" s="50" t="s">
        <v>66</v>
      </c>
      <c r="P23" s="50"/>
      <c r="Q23" s="50" t="s">
        <v>67</v>
      </c>
      <c r="R23" s="50"/>
      <c r="S23" s="50" t="s">
        <v>25</v>
      </c>
      <c r="T23" s="50"/>
      <c r="U23" s="50" t="s">
        <v>27</v>
      </c>
      <c r="V23" s="50"/>
      <c r="W23" s="50" t="s">
        <v>26</v>
      </c>
      <c r="X23" s="50"/>
      <c r="Y23" s="50" t="s">
        <v>29</v>
      </c>
      <c r="Z23" s="50"/>
      <c r="AA23" s="50" t="s">
        <v>30</v>
      </c>
      <c r="AB23" s="51"/>
      <c r="AC23" s="1"/>
      <c r="AD23" s="1"/>
      <c r="AE23" s="68" t="s">
        <v>21</v>
      </c>
      <c r="AF23" s="68"/>
      <c r="AG23" s="68"/>
      <c r="AH23" s="68"/>
      <c r="AI23" s="68"/>
      <c r="AJ23" s="68"/>
      <c r="AK23" s="68"/>
      <c r="AL23" s="68"/>
      <c r="AM23" s="68"/>
      <c r="AN23" s="68"/>
      <c r="AO23" s="68"/>
      <c r="AP23" s="68" t="s">
        <v>22</v>
      </c>
      <c r="AQ23" s="68"/>
      <c r="AR23" s="68"/>
      <c r="AS23" s="68"/>
      <c r="AT23" s="68"/>
      <c r="AU23" s="68"/>
      <c r="AV23" s="68"/>
      <c r="AW23" s="68"/>
      <c r="AX23" s="68"/>
      <c r="AY23" s="68"/>
      <c r="AZ23" s="68"/>
    </row>
    <row r="24" spans="1:52" ht="24.95" customHeight="1">
      <c r="A24" s="143"/>
      <c r="B24" s="143"/>
      <c r="C24" s="143"/>
      <c r="D24" s="143"/>
      <c r="E24" s="143"/>
      <c r="F24" s="143"/>
      <c r="G24" s="143"/>
      <c r="H24" s="143"/>
      <c r="I24" s="143"/>
      <c r="J24" s="143"/>
      <c r="K24" s="144">
        <f>AM48</f>
        <v>0</v>
      </c>
      <c r="L24" s="145"/>
      <c r="M24" s="145"/>
      <c r="N24" s="145"/>
      <c r="O24" s="145"/>
      <c r="P24" s="145"/>
      <c r="Q24" s="145"/>
      <c r="R24" s="145"/>
      <c r="S24" s="145"/>
      <c r="T24" s="145"/>
      <c r="U24" s="145"/>
      <c r="V24" s="145"/>
      <c r="W24" s="145"/>
      <c r="X24" s="145"/>
      <c r="Y24" s="145"/>
      <c r="Z24" s="145"/>
      <c r="AA24" s="145"/>
      <c r="AB24" s="146"/>
      <c r="AE24" s="69"/>
      <c r="AF24" s="69"/>
      <c r="AG24" s="69"/>
      <c r="AH24" s="69"/>
      <c r="AI24" s="69"/>
      <c r="AJ24" s="69"/>
      <c r="AK24" s="69"/>
      <c r="AL24" s="69"/>
      <c r="AM24" s="69"/>
      <c r="AN24" s="69"/>
      <c r="AO24" s="69"/>
      <c r="AP24" s="69"/>
      <c r="AQ24" s="69"/>
      <c r="AR24" s="69"/>
      <c r="AS24" s="69"/>
      <c r="AT24" s="69"/>
      <c r="AU24" s="69"/>
      <c r="AV24" s="69"/>
      <c r="AW24" s="69"/>
      <c r="AX24" s="69"/>
      <c r="AY24" s="69"/>
      <c r="AZ24" s="69"/>
    </row>
    <row r="25" spans="1:52" ht="24.95" customHeight="1">
      <c r="A25" s="143"/>
      <c r="B25" s="143"/>
      <c r="C25" s="143"/>
      <c r="D25" s="143"/>
      <c r="E25" s="143"/>
      <c r="F25" s="143"/>
      <c r="G25" s="143"/>
      <c r="H25" s="143"/>
      <c r="I25" s="143"/>
      <c r="J25" s="143"/>
      <c r="K25" s="147"/>
      <c r="L25" s="148"/>
      <c r="M25" s="148"/>
      <c r="N25" s="148"/>
      <c r="O25" s="148"/>
      <c r="P25" s="148"/>
      <c r="Q25" s="148"/>
      <c r="R25" s="148"/>
      <c r="S25" s="148"/>
      <c r="T25" s="148"/>
      <c r="U25" s="148"/>
      <c r="V25" s="148"/>
      <c r="W25" s="148"/>
      <c r="X25" s="148"/>
      <c r="Y25" s="148"/>
      <c r="Z25" s="148"/>
      <c r="AA25" s="148"/>
      <c r="AB25" s="149"/>
      <c r="AE25" s="69"/>
      <c r="AF25" s="69"/>
      <c r="AG25" s="69"/>
      <c r="AH25" s="69"/>
      <c r="AI25" s="69"/>
      <c r="AJ25" s="69"/>
      <c r="AK25" s="69"/>
      <c r="AL25" s="69"/>
      <c r="AM25" s="69"/>
      <c r="AN25" s="69"/>
      <c r="AO25" s="69"/>
      <c r="AP25" s="69"/>
      <c r="AQ25" s="69"/>
      <c r="AR25" s="69"/>
      <c r="AS25" s="69"/>
      <c r="AT25" s="69"/>
      <c r="AU25" s="69"/>
      <c r="AV25" s="69"/>
      <c r="AW25" s="69"/>
      <c r="AX25" s="69"/>
      <c r="AY25" s="69"/>
      <c r="AZ25" s="69"/>
    </row>
    <row r="26" spans="1:52">
      <c r="A26" s="38"/>
      <c r="AU26" s="47"/>
      <c r="AZ26" s="39"/>
    </row>
    <row r="27" spans="1:52" ht="20.100000000000001" customHeight="1">
      <c r="A27" s="150" t="s">
        <v>18</v>
      </c>
      <c r="B27" s="113"/>
      <c r="C27" s="113"/>
      <c r="D27" s="113"/>
      <c r="E27" s="113"/>
      <c r="F27" s="113"/>
      <c r="G27" s="113"/>
      <c r="H27" s="154" t="s">
        <v>6</v>
      </c>
      <c r="I27" s="155"/>
      <c r="J27" s="155"/>
      <c r="K27" s="155"/>
      <c r="L27" s="155"/>
      <c r="M27" s="155"/>
      <c r="N27" s="155"/>
      <c r="O27" s="155"/>
      <c r="P27" s="155"/>
      <c r="Q27" s="155"/>
      <c r="R27" s="155"/>
      <c r="S27" s="155"/>
      <c r="T27" s="156"/>
      <c r="U27" s="154" t="s">
        <v>13</v>
      </c>
      <c r="V27" s="155"/>
      <c r="W27" s="155"/>
      <c r="X27" s="155"/>
      <c r="Y27" s="155"/>
      <c r="Z27" s="155"/>
      <c r="AA27" s="155"/>
      <c r="AB27" s="155"/>
      <c r="AC27" s="155"/>
      <c r="AD27" s="155"/>
      <c r="AE27" s="155"/>
      <c r="AF27" s="155"/>
      <c r="AG27" s="155"/>
      <c r="AH27" s="155"/>
      <c r="AI27" s="155"/>
      <c r="AJ27" s="155"/>
      <c r="AK27" s="155"/>
      <c r="AL27" s="155"/>
      <c r="AM27" s="155"/>
      <c r="AN27" s="155"/>
      <c r="AO27" s="155"/>
      <c r="AP27" s="155"/>
      <c r="AQ27" s="155"/>
      <c r="AR27" s="155"/>
      <c r="AS27" s="155"/>
      <c r="AT27" s="155"/>
      <c r="AU27" s="155"/>
      <c r="AV27" s="155"/>
      <c r="AW27" s="155"/>
      <c r="AX27" s="155"/>
      <c r="AY27" s="155"/>
      <c r="AZ27" s="157"/>
    </row>
    <row r="28" spans="1:52" s="1" customFormat="1" ht="15" customHeight="1">
      <c r="A28" s="151"/>
      <c r="B28" s="152"/>
      <c r="C28" s="152"/>
      <c r="D28" s="152"/>
      <c r="E28" s="152"/>
      <c r="F28" s="152"/>
      <c r="G28" s="152"/>
      <c r="H28" s="158" t="s">
        <v>7</v>
      </c>
      <c r="I28" s="159"/>
      <c r="J28" s="159"/>
      <c r="K28" s="162" t="s">
        <v>5</v>
      </c>
      <c r="L28" s="159" t="s">
        <v>12</v>
      </c>
      <c r="M28" s="159"/>
      <c r="N28" s="159"/>
      <c r="O28" s="159" t="s">
        <v>10</v>
      </c>
      <c r="P28" s="159"/>
      <c r="Q28" s="159"/>
      <c r="R28" s="159"/>
      <c r="S28" s="159"/>
      <c r="T28" s="164"/>
      <c r="U28" s="166" t="s">
        <v>14</v>
      </c>
      <c r="V28" s="167"/>
      <c r="W28" s="167"/>
      <c r="X28" s="167"/>
      <c r="Y28" s="167"/>
      <c r="Z28" s="167"/>
      <c r="AA28" s="167"/>
      <c r="AB28" s="167"/>
      <c r="AC28" s="167" t="s">
        <v>15</v>
      </c>
      <c r="AD28" s="167"/>
      <c r="AE28" s="167"/>
      <c r="AF28" s="167"/>
      <c r="AG28" s="167"/>
      <c r="AH28" s="167"/>
      <c r="AI28" s="167"/>
      <c r="AJ28" s="167"/>
      <c r="AK28" s="167" t="s">
        <v>16</v>
      </c>
      <c r="AL28" s="167"/>
      <c r="AM28" s="167"/>
      <c r="AN28" s="167"/>
      <c r="AO28" s="167"/>
      <c r="AP28" s="167"/>
      <c r="AQ28" s="167"/>
      <c r="AR28" s="167"/>
      <c r="AS28" s="167" t="s">
        <v>17</v>
      </c>
      <c r="AT28" s="167"/>
      <c r="AU28" s="167"/>
      <c r="AV28" s="167"/>
      <c r="AW28" s="167"/>
      <c r="AX28" s="167"/>
      <c r="AY28" s="167"/>
      <c r="AZ28" s="167"/>
    </row>
    <row r="29" spans="1:52" s="1" customFormat="1" ht="15" customHeight="1" thickBot="1">
      <c r="A29" s="151"/>
      <c r="B29" s="152"/>
      <c r="C29" s="152"/>
      <c r="D29" s="152"/>
      <c r="E29" s="152"/>
      <c r="F29" s="152"/>
      <c r="G29" s="153"/>
      <c r="H29" s="160"/>
      <c r="I29" s="161"/>
      <c r="J29" s="161"/>
      <c r="K29" s="163"/>
      <c r="L29" s="161"/>
      <c r="M29" s="161"/>
      <c r="N29" s="161"/>
      <c r="O29" s="161"/>
      <c r="P29" s="161"/>
      <c r="Q29" s="161"/>
      <c r="R29" s="161"/>
      <c r="S29" s="161"/>
      <c r="T29" s="165"/>
      <c r="U29" s="168" t="s">
        <v>4</v>
      </c>
      <c r="V29" s="169"/>
      <c r="W29" s="169" t="s">
        <v>10</v>
      </c>
      <c r="X29" s="169"/>
      <c r="Y29" s="169"/>
      <c r="Z29" s="169"/>
      <c r="AA29" s="169"/>
      <c r="AB29" s="169"/>
      <c r="AC29" s="169" t="s">
        <v>4</v>
      </c>
      <c r="AD29" s="169"/>
      <c r="AE29" s="169" t="s">
        <v>10</v>
      </c>
      <c r="AF29" s="169"/>
      <c r="AG29" s="169"/>
      <c r="AH29" s="169"/>
      <c r="AI29" s="169"/>
      <c r="AJ29" s="169"/>
      <c r="AK29" s="169" t="s">
        <v>4</v>
      </c>
      <c r="AL29" s="169"/>
      <c r="AM29" s="169" t="s">
        <v>10</v>
      </c>
      <c r="AN29" s="169"/>
      <c r="AO29" s="169"/>
      <c r="AP29" s="169"/>
      <c r="AQ29" s="169"/>
      <c r="AR29" s="169"/>
      <c r="AS29" s="169" t="s">
        <v>4</v>
      </c>
      <c r="AT29" s="169"/>
      <c r="AU29" s="169" t="s">
        <v>11</v>
      </c>
      <c r="AV29" s="169"/>
      <c r="AW29" s="169"/>
      <c r="AX29" s="169"/>
      <c r="AY29" s="169"/>
      <c r="AZ29" s="169"/>
    </row>
    <row r="30" spans="1:52" ht="14.1" customHeight="1" thickTop="1">
      <c r="A30" s="208"/>
      <c r="B30" s="209"/>
      <c r="C30" s="209"/>
      <c r="D30" s="209"/>
      <c r="E30" s="209"/>
      <c r="F30" s="209"/>
      <c r="G30" s="210"/>
      <c r="H30" s="211"/>
      <c r="I30" s="212"/>
      <c r="J30" s="213"/>
      <c r="K30" s="214"/>
      <c r="L30" s="215"/>
      <c r="M30" s="216"/>
      <c r="N30" s="217"/>
      <c r="O30" s="218">
        <f>+H30*L30</f>
        <v>0</v>
      </c>
      <c r="P30" s="219"/>
      <c r="Q30" s="219"/>
      <c r="R30" s="219"/>
      <c r="S30" s="219"/>
      <c r="T30" s="220"/>
      <c r="U30" s="221"/>
      <c r="V30" s="222"/>
      <c r="W30" s="218"/>
      <c r="X30" s="219"/>
      <c r="Y30" s="219"/>
      <c r="Z30" s="219"/>
      <c r="AA30" s="219"/>
      <c r="AB30" s="219"/>
      <c r="AC30" s="223"/>
      <c r="AD30" s="213"/>
      <c r="AE30" s="218">
        <f>+O30</f>
        <v>0</v>
      </c>
      <c r="AF30" s="219"/>
      <c r="AG30" s="219"/>
      <c r="AH30" s="219"/>
      <c r="AI30" s="219"/>
      <c r="AJ30" s="224"/>
      <c r="AK30" s="75">
        <f>U30+AC30</f>
        <v>0</v>
      </c>
      <c r="AL30" s="76"/>
      <c r="AM30" s="79">
        <f>W30+AE30</f>
        <v>0</v>
      </c>
      <c r="AN30" s="80"/>
      <c r="AO30" s="80"/>
      <c r="AP30" s="80"/>
      <c r="AQ30" s="80"/>
      <c r="AR30" s="81"/>
      <c r="AS30" s="170">
        <f>H30-AK30</f>
        <v>0</v>
      </c>
      <c r="AT30" s="76"/>
      <c r="AU30" s="79">
        <f>O30-AM30</f>
        <v>0</v>
      </c>
      <c r="AV30" s="80"/>
      <c r="AW30" s="80"/>
      <c r="AX30" s="80"/>
      <c r="AY30" s="80"/>
      <c r="AZ30" s="81"/>
    </row>
    <row r="31" spans="1:52" ht="14.1" customHeight="1">
      <c r="A31" s="175"/>
      <c r="B31" s="176"/>
      <c r="C31" s="176"/>
      <c r="D31" s="176"/>
      <c r="E31" s="176"/>
      <c r="F31" s="176"/>
      <c r="G31" s="177"/>
      <c r="H31" s="181"/>
      <c r="I31" s="182"/>
      <c r="J31" s="183"/>
      <c r="K31" s="185"/>
      <c r="L31" s="189"/>
      <c r="M31" s="190"/>
      <c r="N31" s="191"/>
      <c r="O31" s="195"/>
      <c r="P31" s="196"/>
      <c r="Q31" s="196"/>
      <c r="R31" s="196"/>
      <c r="S31" s="196"/>
      <c r="T31" s="197"/>
      <c r="U31" s="182"/>
      <c r="V31" s="183"/>
      <c r="W31" s="195"/>
      <c r="X31" s="196"/>
      <c r="Y31" s="196"/>
      <c r="Z31" s="196"/>
      <c r="AA31" s="196"/>
      <c r="AB31" s="196"/>
      <c r="AC31" s="202"/>
      <c r="AD31" s="183"/>
      <c r="AE31" s="195"/>
      <c r="AF31" s="196"/>
      <c r="AG31" s="196"/>
      <c r="AH31" s="196"/>
      <c r="AI31" s="196"/>
      <c r="AJ31" s="204"/>
      <c r="AK31" s="77"/>
      <c r="AL31" s="78"/>
      <c r="AM31" s="82"/>
      <c r="AN31" s="83"/>
      <c r="AO31" s="83"/>
      <c r="AP31" s="83"/>
      <c r="AQ31" s="83"/>
      <c r="AR31" s="84"/>
      <c r="AS31" s="171"/>
      <c r="AT31" s="78"/>
      <c r="AU31" s="82"/>
      <c r="AV31" s="83"/>
      <c r="AW31" s="83"/>
      <c r="AX31" s="83"/>
      <c r="AY31" s="83"/>
      <c r="AZ31" s="84"/>
    </row>
    <row r="32" spans="1:52" ht="14.1" customHeight="1">
      <c r="A32" s="172"/>
      <c r="B32" s="173"/>
      <c r="C32" s="173"/>
      <c r="D32" s="173"/>
      <c r="E32" s="173"/>
      <c r="F32" s="173"/>
      <c r="G32" s="174"/>
      <c r="H32" s="178"/>
      <c r="I32" s="179"/>
      <c r="J32" s="180"/>
      <c r="K32" s="184"/>
      <c r="L32" s="186"/>
      <c r="M32" s="187"/>
      <c r="N32" s="188"/>
      <c r="O32" s="192">
        <f>+H32*L32</f>
        <v>0</v>
      </c>
      <c r="P32" s="193"/>
      <c r="Q32" s="193"/>
      <c r="R32" s="193"/>
      <c r="S32" s="193"/>
      <c r="T32" s="194"/>
      <c r="U32" s="179"/>
      <c r="V32" s="180"/>
      <c r="W32" s="192"/>
      <c r="X32" s="193"/>
      <c r="Y32" s="193"/>
      <c r="Z32" s="193"/>
      <c r="AA32" s="193"/>
      <c r="AB32" s="193"/>
      <c r="AC32" s="201"/>
      <c r="AD32" s="180"/>
      <c r="AE32" s="192">
        <f>+O32</f>
        <v>0</v>
      </c>
      <c r="AF32" s="193"/>
      <c r="AG32" s="193"/>
      <c r="AH32" s="193"/>
      <c r="AI32" s="193"/>
      <c r="AJ32" s="203"/>
      <c r="AK32" s="205">
        <f>U32+AC32</f>
        <v>0</v>
      </c>
      <c r="AL32" s="206"/>
      <c r="AM32" s="198">
        <f>+W32+AE32</f>
        <v>0</v>
      </c>
      <c r="AN32" s="199"/>
      <c r="AO32" s="199"/>
      <c r="AP32" s="199"/>
      <c r="AQ32" s="199"/>
      <c r="AR32" s="200"/>
      <c r="AS32" s="207">
        <f>H32-AK32</f>
        <v>0</v>
      </c>
      <c r="AT32" s="206"/>
      <c r="AU32" s="198">
        <f>O32-AM32</f>
        <v>0</v>
      </c>
      <c r="AV32" s="199"/>
      <c r="AW32" s="199"/>
      <c r="AX32" s="199"/>
      <c r="AY32" s="199"/>
      <c r="AZ32" s="200"/>
    </row>
    <row r="33" spans="1:52" ht="14.1" customHeight="1">
      <c r="A33" s="175"/>
      <c r="B33" s="176"/>
      <c r="C33" s="176"/>
      <c r="D33" s="176"/>
      <c r="E33" s="176"/>
      <c r="F33" s="176"/>
      <c r="G33" s="177"/>
      <c r="H33" s="181"/>
      <c r="I33" s="182"/>
      <c r="J33" s="183"/>
      <c r="K33" s="185"/>
      <c r="L33" s="189"/>
      <c r="M33" s="190"/>
      <c r="N33" s="191"/>
      <c r="O33" s="195"/>
      <c r="P33" s="196"/>
      <c r="Q33" s="196"/>
      <c r="R33" s="196"/>
      <c r="S33" s="196"/>
      <c r="T33" s="197"/>
      <c r="U33" s="182"/>
      <c r="V33" s="183"/>
      <c r="W33" s="195"/>
      <c r="X33" s="196"/>
      <c r="Y33" s="196"/>
      <c r="Z33" s="196"/>
      <c r="AA33" s="196"/>
      <c r="AB33" s="196"/>
      <c r="AC33" s="202"/>
      <c r="AD33" s="183"/>
      <c r="AE33" s="195"/>
      <c r="AF33" s="196"/>
      <c r="AG33" s="196"/>
      <c r="AH33" s="196"/>
      <c r="AI33" s="196"/>
      <c r="AJ33" s="204"/>
      <c r="AK33" s="77"/>
      <c r="AL33" s="78"/>
      <c r="AM33" s="82"/>
      <c r="AN33" s="83"/>
      <c r="AO33" s="83"/>
      <c r="AP33" s="83"/>
      <c r="AQ33" s="83"/>
      <c r="AR33" s="84"/>
      <c r="AS33" s="171"/>
      <c r="AT33" s="78"/>
      <c r="AU33" s="82"/>
      <c r="AV33" s="83"/>
      <c r="AW33" s="83"/>
      <c r="AX33" s="83"/>
      <c r="AY33" s="83"/>
      <c r="AZ33" s="84"/>
    </row>
    <row r="34" spans="1:52" ht="14.1" customHeight="1">
      <c r="A34" s="172"/>
      <c r="B34" s="173"/>
      <c r="C34" s="173"/>
      <c r="D34" s="173"/>
      <c r="E34" s="173"/>
      <c r="F34" s="173"/>
      <c r="G34" s="174"/>
      <c r="H34" s="178"/>
      <c r="I34" s="179"/>
      <c r="J34" s="180"/>
      <c r="K34" s="184"/>
      <c r="L34" s="186"/>
      <c r="M34" s="187"/>
      <c r="N34" s="188"/>
      <c r="O34" s="192">
        <f>+H34*L34</f>
        <v>0</v>
      </c>
      <c r="P34" s="193"/>
      <c r="Q34" s="193"/>
      <c r="R34" s="193"/>
      <c r="S34" s="193"/>
      <c r="T34" s="194"/>
      <c r="U34" s="179"/>
      <c r="V34" s="180"/>
      <c r="W34" s="192"/>
      <c r="X34" s="193"/>
      <c r="Y34" s="193"/>
      <c r="Z34" s="193"/>
      <c r="AA34" s="193"/>
      <c r="AB34" s="193"/>
      <c r="AC34" s="201"/>
      <c r="AD34" s="180"/>
      <c r="AE34" s="192">
        <f>+O34</f>
        <v>0</v>
      </c>
      <c r="AF34" s="193"/>
      <c r="AG34" s="193"/>
      <c r="AH34" s="193"/>
      <c r="AI34" s="193"/>
      <c r="AJ34" s="203"/>
      <c r="AK34" s="205">
        <f>U34+AC34</f>
        <v>0</v>
      </c>
      <c r="AL34" s="206"/>
      <c r="AM34" s="198">
        <f>+W34+AE34</f>
        <v>0</v>
      </c>
      <c r="AN34" s="199"/>
      <c r="AO34" s="199"/>
      <c r="AP34" s="199"/>
      <c r="AQ34" s="199"/>
      <c r="AR34" s="200"/>
      <c r="AS34" s="207">
        <f>H34-AK34</f>
        <v>0</v>
      </c>
      <c r="AT34" s="206"/>
      <c r="AU34" s="198">
        <f>O34-AM34</f>
        <v>0</v>
      </c>
      <c r="AV34" s="199"/>
      <c r="AW34" s="199"/>
      <c r="AX34" s="199"/>
      <c r="AY34" s="199"/>
      <c r="AZ34" s="200"/>
    </row>
    <row r="35" spans="1:52" ht="14.1" customHeight="1">
      <c r="A35" s="175"/>
      <c r="B35" s="176"/>
      <c r="C35" s="176"/>
      <c r="D35" s="176"/>
      <c r="E35" s="176"/>
      <c r="F35" s="176"/>
      <c r="G35" s="177"/>
      <c r="H35" s="181"/>
      <c r="I35" s="182"/>
      <c r="J35" s="183"/>
      <c r="K35" s="185"/>
      <c r="L35" s="189"/>
      <c r="M35" s="190"/>
      <c r="N35" s="191"/>
      <c r="O35" s="195"/>
      <c r="P35" s="196"/>
      <c r="Q35" s="196"/>
      <c r="R35" s="196"/>
      <c r="S35" s="196"/>
      <c r="T35" s="197"/>
      <c r="U35" s="182"/>
      <c r="V35" s="183"/>
      <c r="W35" s="195"/>
      <c r="X35" s="196"/>
      <c r="Y35" s="196"/>
      <c r="Z35" s="196"/>
      <c r="AA35" s="196"/>
      <c r="AB35" s="196"/>
      <c r="AC35" s="202"/>
      <c r="AD35" s="183"/>
      <c r="AE35" s="195"/>
      <c r="AF35" s="196"/>
      <c r="AG35" s="196"/>
      <c r="AH35" s="196"/>
      <c r="AI35" s="196"/>
      <c r="AJ35" s="204"/>
      <c r="AK35" s="77"/>
      <c r="AL35" s="78"/>
      <c r="AM35" s="82"/>
      <c r="AN35" s="83"/>
      <c r="AO35" s="83"/>
      <c r="AP35" s="83"/>
      <c r="AQ35" s="83"/>
      <c r="AR35" s="84"/>
      <c r="AS35" s="171"/>
      <c r="AT35" s="78"/>
      <c r="AU35" s="82"/>
      <c r="AV35" s="83"/>
      <c r="AW35" s="83"/>
      <c r="AX35" s="83"/>
      <c r="AY35" s="83"/>
      <c r="AZ35" s="84"/>
    </row>
    <row r="36" spans="1:52" ht="14.1" customHeight="1">
      <c r="A36" s="172"/>
      <c r="B36" s="173"/>
      <c r="C36" s="173"/>
      <c r="D36" s="173"/>
      <c r="E36" s="173"/>
      <c r="F36" s="173"/>
      <c r="G36" s="174"/>
      <c r="H36" s="178"/>
      <c r="I36" s="179"/>
      <c r="J36" s="180"/>
      <c r="K36" s="184"/>
      <c r="L36" s="186"/>
      <c r="M36" s="187"/>
      <c r="N36" s="188"/>
      <c r="O36" s="192">
        <f>H36*L36</f>
        <v>0</v>
      </c>
      <c r="P36" s="193"/>
      <c r="Q36" s="193"/>
      <c r="R36" s="193"/>
      <c r="S36" s="193"/>
      <c r="T36" s="194"/>
      <c r="U36" s="179"/>
      <c r="V36" s="180"/>
      <c r="W36" s="192"/>
      <c r="X36" s="193"/>
      <c r="Y36" s="193"/>
      <c r="Z36" s="193"/>
      <c r="AA36" s="193"/>
      <c r="AB36" s="193"/>
      <c r="AC36" s="201"/>
      <c r="AD36" s="180"/>
      <c r="AE36" s="192">
        <f>+O36</f>
        <v>0</v>
      </c>
      <c r="AF36" s="193"/>
      <c r="AG36" s="193"/>
      <c r="AH36" s="193"/>
      <c r="AI36" s="193"/>
      <c r="AJ36" s="203"/>
      <c r="AK36" s="205">
        <f>U36+AC36</f>
        <v>0</v>
      </c>
      <c r="AL36" s="206"/>
      <c r="AM36" s="198">
        <f>+W36+AE36</f>
        <v>0</v>
      </c>
      <c r="AN36" s="199"/>
      <c r="AO36" s="199"/>
      <c r="AP36" s="199"/>
      <c r="AQ36" s="199"/>
      <c r="AR36" s="200"/>
      <c r="AS36" s="207">
        <f>H36-AK36</f>
        <v>0</v>
      </c>
      <c r="AT36" s="206"/>
      <c r="AU36" s="198">
        <f>O36-AM36</f>
        <v>0</v>
      </c>
      <c r="AV36" s="199"/>
      <c r="AW36" s="199"/>
      <c r="AX36" s="199"/>
      <c r="AY36" s="199"/>
      <c r="AZ36" s="200"/>
    </row>
    <row r="37" spans="1:52" ht="14.1" customHeight="1">
      <c r="A37" s="175"/>
      <c r="B37" s="176"/>
      <c r="C37" s="176"/>
      <c r="D37" s="176"/>
      <c r="E37" s="176"/>
      <c r="F37" s="176"/>
      <c r="G37" s="177"/>
      <c r="H37" s="181"/>
      <c r="I37" s="182"/>
      <c r="J37" s="183"/>
      <c r="K37" s="185"/>
      <c r="L37" s="189"/>
      <c r="M37" s="190"/>
      <c r="N37" s="191"/>
      <c r="O37" s="195"/>
      <c r="P37" s="196"/>
      <c r="Q37" s="196"/>
      <c r="R37" s="196"/>
      <c r="S37" s="196"/>
      <c r="T37" s="197"/>
      <c r="U37" s="182"/>
      <c r="V37" s="183"/>
      <c r="W37" s="195"/>
      <c r="X37" s="196"/>
      <c r="Y37" s="196"/>
      <c r="Z37" s="196"/>
      <c r="AA37" s="196"/>
      <c r="AB37" s="196"/>
      <c r="AC37" s="202"/>
      <c r="AD37" s="183"/>
      <c r="AE37" s="195"/>
      <c r="AF37" s="196"/>
      <c r="AG37" s="196"/>
      <c r="AH37" s="196"/>
      <c r="AI37" s="196"/>
      <c r="AJ37" s="204"/>
      <c r="AK37" s="77"/>
      <c r="AL37" s="78"/>
      <c r="AM37" s="82"/>
      <c r="AN37" s="83"/>
      <c r="AO37" s="83"/>
      <c r="AP37" s="83"/>
      <c r="AQ37" s="83"/>
      <c r="AR37" s="84"/>
      <c r="AS37" s="171"/>
      <c r="AT37" s="78"/>
      <c r="AU37" s="82"/>
      <c r="AV37" s="83"/>
      <c r="AW37" s="83"/>
      <c r="AX37" s="83"/>
      <c r="AY37" s="83"/>
      <c r="AZ37" s="84"/>
    </row>
    <row r="38" spans="1:52" ht="14.1" customHeight="1">
      <c r="A38" s="172"/>
      <c r="B38" s="173"/>
      <c r="C38" s="173"/>
      <c r="D38" s="173"/>
      <c r="E38" s="173"/>
      <c r="F38" s="173"/>
      <c r="G38" s="174"/>
      <c r="H38" s="178"/>
      <c r="I38" s="179"/>
      <c r="J38" s="180"/>
      <c r="K38" s="184"/>
      <c r="L38" s="186"/>
      <c r="M38" s="187"/>
      <c r="N38" s="188"/>
      <c r="O38" s="192">
        <f>H38*L38</f>
        <v>0</v>
      </c>
      <c r="P38" s="193"/>
      <c r="Q38" s="193"/>
      <c r="R38" s="193"/>
      <c r="S38" s="193"/>
      <c r="T38" s="194"/>
      <c r="U38" s="179"/>
      <c r="V38" s="180"/>
      <c r="W38" s="192"/>
      <c r="X38" s="193"/>
      <c r="Y38" s="193"/>
      <c r="Z38" s="193"/>
      <c r="AA38" s="193"/>
      <c r="AB38" s="193"/>
      <c r="AC38" s="201"/>
      <c r="AD38" s="180"/>
      <c r="AE38" s="192">
        <f>+O38</f>
        <v>0</v>
      </c>
      <c r="AF38" s="193"/>
      <c r="AG38" s="193"/>
      <c r="AH38" s="193"/>
      <c r="AI38" s="193"/>
      <c r="AJ38" s="203"/>
      <c r="AK38" s="205">
        <f>U38+AC38</f>
        <v>0</v>
      </c>
      <c r="AL38" s="206"/>
      <c r="AM38" s="198">
        <f>+W38+AE38</f>
        <v>0</v>
      </c>
      <c r="AN38" s="199"/>
      <c r="AO38" s="199"/>
      <c r="AP38" s="199"/>
      <c r="AQ38" s="199"/>
      <c r="AR38" s="200"/>
      <c r="AS38" s="207">
        <f>H38-AK38</f>
        <v>0</v>
      </c>
      <c r="AT38" s="206"/>
      <c r="AU38" s="198">
        <f>O38-AM38</f>
        <v>0</v>
      </c>
      <c r="AV38" s="199"/>
      <c r="AW38" s="199"/>
      <c r="AX38" s="199"/>
      <c r="AY38" s="199"/>
      <c r="AZ38" s="200"/>
    </row>
    <row r="39" spans="1:52" ht="14.1" customHeight="1">
      <c r="A39" s="175"/>
      <c r="B39" s="176"/>
      <c r="C39" s="176"/>
      <c r="D39" s="176"/>
      <c r="E39" s="176"/>
      <c r="F39" s="176"/>
      <c r="G39" s="177"/>
      <c r="H39" s="181"/>
      <c r="I39" s="182"/>
      <c r="J39" s="183"/>
      <c r="K39" s="185"/>
      <c r="L39" s="189"/>
      <c r="M39" s="190"/>
      <c r="N39" s="191"/>
      <c r="O39" s="195"/>
      <c r="P39" s="196"/>
      <c r="Q39" s="196"/>
      <c r="R39" s="196"/>
      <c r="S39" s="196"/>
      <c r="T39" s="197"/>
      <c r="U39" s="182"/>
      <c r="V39" s="183"/>
      <c r="W39" s="195"/>
      <c r="X39" s="196"/>
      <c r="Y39" s="196"/>
      <c r="Z39" s="196"/>
      <c r="AA39" s="196"/>
      <c r="AB39" s="196"/>
      <c r="AC39" s="202"/>
      <c r="AD39" s="183"/>
      <c r="AE39" s="195"/>
      <c r="AF39" s="196"/>
      <c r="AG39" s="196"/>
      <c r="AH39" s="196"/>
      <c r="AI39" s="196"/>
      <c r="AJ39" s="204"/>
      <c r="AK39" s="77"/>
      <c r="AL39" s="78"/>
      <c r="AM39" s="82"/>
      <c r="AN39" s="83"/>
      <c r="AO39" s="83"/>
      <c r="AP39" s="83"/>
      <c r="AQ39" s="83"/>
      <c r="AR39" s="84"/>
      <c r="AS39" s="171"/>
      <c r="AT39" s="78"/>
      <c r="AU39" s="82"/>
      <c r="AV39" s="83"/>
      <c r="AW39" s="83"/>
      <c r="AX39" s="83"/>
      <c r="AY39" s="83"/>
      <c r="AZ39" s="84"/>
    </row>
    <row r="40" spans="1:52" ht="14.1" customHeight="1">
      <c r="A40" s="172"/>
      <c r="B40" s="173"/>
      <c r="C40" s="173"/>
      <c r="D40" s="173"/>
      <c r="E40" s="173"/>
      <c r="F40" s="173"/>
      <c r="G40" s="174"/>
      <c r="H40" s="178"/>
      <c r="I40" s="179"/>
      <c r="J40" s="180"/>
      <c r="K40" s="184"/>
      <c r="L40" s="186"/>
      <c r="M40" s="187"/>
      <c r="N40" s="188"/>
      <c r="O40" s="192">
        <f>H40*L40</f>
        <v>0</v>
      </c>
      <c r="P40" s="193"/>
      <c r="Q40" s="193"/>
      <c r="R40" s="193"/>
      <c r="S40" s="193"/>
      <c r="T40" s="194"/>
      <c r="U40" s="179"/>
      <c r="V40" s="180"/>
      <c r="W40" s="192"/>
      <c r="X40" s="193"/>
      <c r="Y40" s="193"/>
      <c r="Z40" s="193"/>
      <c r="AA40" s="193"/>
      <c r="AB40" s="193"/>
      <c r="AC40" s="201"/>
      <c r="AD40" s="180"/>
      <c r="AE40" s="192">
        <f>+O40</f>
        <v>0</v>
      </c>
      <c r="AF40" s="193"/>
      <c r="AG40" s="193"/>
      <c r="AH40" s="193"/>
      <c r="AI40" s="193"/>
      <c r="AJ40" s="203"/>
      <c r="AK40" s="205">
        <f>U40+AC40</f>
        <v>0</v>
      </c>
      <c r="AL40" s="206"/>
      <c r="AM40" s="198">
        <f>+W40+AE40</f>
        <v>0</v>
      </c>
      <c r="AN40" s="199"/>
      <c r="AO40" s="199"/>
      <c r="AP40" s="199"/>
      <c r="AQ40" s="199"/>
      <c r="AR40" s="200"/>
      <c r="AS40" s="207">
        <f>H40-AK40</f>
        <v>0</v>
      </c>
      <c r="AT40" s="206"/>
      <c r="AU40" s="198">
        <f>O40-AM40</f>
        <v>0</v>
      </c>
      <c r="AV40" s="199"/>
      <c r="AW40" s="199"/>
      <c r="AX40" s="199"/>
      <c r="AY40" s="199"/>
      <c r="AZ40" s="200"/>
    </row>
    <row r="41" spans="1:52" ht="14.1" customHeight="1">
      <c r="A41" s="175"/>
      <c r="B41" s="176"/>
      <c r="C41" s="176"/>
      <c r="D41" s="176"/>
      <c r="E41" s="176"/>
      <c r="F41" s="176"/>
      <c r="G41" s="177"/>
      <c r="H41" s="181"/>
      <c r="I41" s="182"/>
      <c r="J41" s="183"/>
      <c r="K41" s="185"/>
      <c r="L41" s="189"/>
      <c r="M41" s="190"/>
      <c r="N41" s="191"/>
      <c r="O41" s="195"/>
      <c r="P41" s="196"/>
      <c r="Q41" s="196"/>
      <c r="R41" s="196"/>
      <c r="S41" s="196"/>
      <c r="T41" s="197"/>
      <c r="U41" s="182"/>
      <c r="V41" s="183"/>
      <c r="W41" s="195"/>
      <c r="X41" s="196"/>
      <c r="Y41" s="196"/>
      <c r="Z41" s="196"/>
      <c r="AA41" s="196"/>
      <c r="AB41" s="196"/>
      <c r="AC41" s="202"/>
      <c r="AD41" s="183"/>
      <c r="AE41" s="195"/>
      <c r="AF41" s="196"/>
      <c r="AG41" s="196"/>
      <c r="AH41" s="196"/>
      <c r="AI41" s="196"/>
      <c r="AJ41" s="204"/>
      <c r="AK41" s="77"/>
      <c r="AL41" s="78"/>
      <c r="AM41" s="82"/>
      <c r="AN41" s="83"/>
      <c r="AO41" s="83"/>
      <c r="AP41" s="83"/>
      <c r="AQ41" s="83"/>
      <c r="AR41" s="84"/>
      <c r="AS41" s="171"/>
      <c r="AT41" s="78"/>
      <c r="AU41" s="82"/>
      <c r="AV41" s="83"/>
      <c r="AW41" s="83"/>
      <c r="AX41" s="83"/>
      <c r="AY41" s="83"/>
      <c r="AZ41" s="84"/>
    </row>
    <row r="42" spans="1:52" ht="14.1" customHeight="1">
      <c r="A42" s="172"/>
      <c r="B42" s="173"/>
      <c r="C42" s="173"/>
      <c r="D42" s="173"/>
      <c r="E42" s="173"/>
      <c r="F42" s="173"/>
      <c r="G42" s="174"/>
      <c r="H42" s="178"/>
      <c r="I42" s="179"/>
      <c r="J42" s="180"/>
      <c r="K42" s="184"/>
      <c r="L42" s="186"/>
      <c r="M42" s="187"/>
      <c r="N42" s="188"/>
      <c r="O42" s="192">
        <f>H42*L42</f>
        <v>0</v>
      </c>
      <c r="P42" s="193"/>
      <c r="Q42" s="193"/>
      <c r="R42" s="193"/>
      <c r="S42" s="193"/>
      <c r="T42" s="194"/>
      <c r="U42" s="179"/>
      <c r="V42" s="180"/>
      <c r="W42" s="192"/>
      <c r="X42" s="193"/>
      <c r="Y42" s="193"/>
      <c r="Z42" s="193"/>
      <c r="AA42" s="193"/>
      <c r="AB42" s="193"/>
      <c r="AC42" s="201"/>
      <c r="AD42" s="180"/>
      <c r="AE42" s="192"/>
      <c r="AF42" s="193"/>
      <c r="AG42" s="193"/>
      <c r="AH42" s="193"/>
      <c r="AI42" s="193"/>
      <c r="AJ42" s="203"/>
      <c r="AK42" s="205">
        <f>U42+AC42</f>
        <v>0</v>
      </c>
      <c r="AL42" s="206"/>
      <c r="AM42" s="198">
        <f>W42+AE42</f>
        <v>0</v>
      </c>
      <c r="AN42" s="199"/>
      <c r="AO42" s="199"/>
      <c r="AP42" s="199"/>
      <c r="AQ42" s="199"/>
      <c r="AR42" s="200"/>
      <c r="AS42" s="207">
        <f>H42-AK42</f>
        <v>0</v>
      </c>
      <c r="AT42" s="206"/>
      <c r="AU42" s="198">
        <f>O42-AM42</f>
        <v>0</v>
      </c>
      <c r="AV42" s="199"/>
      <c r="AW42" s="199"/>
      <c r="AX42" s="199"/>
      <c r="AY42" s="199"/>
      <c r="AZ42" s="200"/>
    </row>
    <row r="43" spans="1:52" ht="14.1" customHeight="1">
      <c r="A43" s="175"/>
      <c r="B43" s="176"/>
      <c r="C43" s="176"/>
      <c r="D43" s="176"/>
      <c r="E43" s="176"/>
      <c r="F43" s="176"/>
      <c r="G43" s="177"/>
      <c r="H43" s="181"/>
      <c r="I43" s="182"/>
      <c r="J43" s="183"/>
      <c r="K43" s="185"/>
      <c r="L43" s="189"/>
      <c r="M43" s="190"/>
      <c r="N43" s="191"/>
      <c r="O43" s="195"/>
      <c r="P43" s="196"/>
      <c r="Q43" s="196"/>
      <c r="R43" s="196"/>
      <c r="S43" s="196"/>
      <c r="T43" s="197"/>
      <c r="U43" s="182"/>
      <c r="V43" s="183"/>
      <c r="W43" s="195"/>
      <c r="X43" s="196"/>
      <c r="Y43" s="196"/>
      <c r="Z43" s="196"/>
      <c r="AA43" s="196"/>
      <c r="AB43" s="196"/>
      <c r="AC43" s="202"/>
      <c r="AD43" s="183"/>
      <c r="AE43" s="195"/>
      <c r="AF43" s="196"/>
      <c r="AG43" s="196"/>
      <c r="AH43" s="196"/>
      <c r="AI43" s="196"/>
      <c r="AJ43" s="204"/>
      <c r="AK43" s="77"/>
      <c r="AL43" s="78"/>
      <c r="AM43" s="82"/>
      <c r="AN43" s="83"/>
      <c r="AO43" s="83"/>
      <c r="AP43" s="83"/>
      <c r="AQ43" s="83"/>
      <c r="AR43" s="84"/>
      <c r="AS43" s="171"/>
      <c r="AT43" s="78"/>
      <c r="AU43" s="82"/>
      <c r="AV43" s="83"/>
      <c r="AW43" s="83"/>
      <c r="AX43" s="83"/>
      <c r="AY43" s="83"/>
      <c r="AZ43" s="84"/>
    </row>
    <row r="44" spans="1:52" ht="14.1" customHeight="1">
      <c r="A44" s="95" t="s">
        <v>82</v>
      </c>
      <c r="B44" s="96"/>
      <c r="C44" s="96"/>
      <c r="D44" s="96"/>
      <c r="E44" s="96"/>
      <c r="F44" s="96"/>
      <c r="G44" s="225"/>
      <c r="H44" s="178"/>
      <c r="I44" s="179"/>
      <c r="J44" s="180"/>
      <c r="K44" s="227"/>
      <c r="L44" s="186"/>
      <c r="M44" s="187"/>
      <c r="N44" s="188"/>
      <c r="O44" s="192">
        <f>SUM(O30:T41)</f>
        <v>0</v>
      </c>
      <c r="P44" s="193"/>
      <c r="Q44" s="193"/>
      <c r="R44" s="193"/>
      <c r="S44" s="193"/>
      <c r="T44" s="194"/>
      <c r="U44" s="179"/>
      <c r="V44" s="180"/>
      <c r="W44" s="192">
        <f>SUM(W30:AB41)</f>
        <v>0</v>
      </c>
      <c r="X44" s="193"/>
      <c r="Y44" s="193"/>
      <c r="Z44" s="193"/>
      <c r="AA44" s="193"/>
      <c r="AB44" s="193"/>
      <c r="AC44" s="201"/>
      <c r="AD44" s="180"/>
      <c r="AE44" s="192">
        <f>SUM(AE30:AJ41)</f>
        <v>0</v>
      </c>
      <c r="AF44" s="193"/>
      <c r="AG44" s="193"/>
      <c r="AH44" s="193"/>
      <c r="AI44" s="193"/>
      <c r="AJ44" s="203"/>
      <c r="AK44" s="205"/>
      <c r="AL44" s="206"/>
      <c r="AM44" s="198">
        <f>W44+AE44</f>
        <v>0</v>
      </c>
      <c r="AN44" s="199"/>
      <c r="AO44" s="199"/>
      <c r="AP44" s="199"/>
      <c r="AQ44" s="199"/>
      <c r="AR44" s="200"/>
      <c r="AS44" s="207"/>
      <c r="AT44" s="206"/>
      <c r="AU44" s="198">
        <f>O44-AM44</f>
        <v>0</v>
      </c>
      <c r="AV44" s="199"/>
      <c r="AW44" s="199"/>
      <c r="AX44" s="199"/>
      <c r="AY44" s="199"/>
      <c r="AZ44" s="200"/>
    </row>
    <row r="45" spans="1:52" ht="14.1" customHeight="1">
      <c r="A45" s="98"/>
      <c r="B45" s="99"/>
      <c r="C45" s="99"/>
      <c r="D45" s="99"/>
      <c r="E45" s="99"/>
      <c r="F45" s="99"/>
      <c r="G45" s="226"/>
      <c r="H45" s="181"/>
      <c r="I45" s="182"/>
      <c r="J45" s="183"/>
      <c r="K45" s="228"/>
      <c r="L45" s="189"/>
      <c r="M45" s="190"/>
      <c r="N45" s="191"/>
      <c r="O45" s="195"/>
      <c r="P45" s="196"/>
      <c r="Q45" s="196"/>
      <c r="R45" s="196"/>
      <c r="S45" s="196"/>
      <c r="T45" s="197"/>
      <c r="U45" s="182"/>
      <c r="V45" s="183"/>
      <c r="W45" s="195"/>
      <c r="X45" s="196"/>
      <c r="Y45" s="196"/>
      <c r="Z45" s="196"/>
      <c r="AA45" s="196"/>
      <c r="AB45" s="196"/>
      <c r="AC45" s="202"/>
      <c r="AD45" s="183"/>
      <c r="AE45" s="195"/>
      <c r="AF45" s="196"/>
      <c r="AG45" s="196"/>
      <c r="AH45" s="196"/>
      <c r="AI45" s="196"/>
      <c r="AJ45" s="204"/>
      <c r="AK45" s="77"/>
      <c r="AL45" s="78"/>
      <c r="AM45" s="82"/>
      <c r="AN45" s="83"/>
      <c r="AO45" s="83"/>
      <c r="AP45" s="83"/>
      <c r="AQ45" s="83"/>
      <c r="AR45" s="84"/>
      <c r="AS45" s="171"/>
      <c r="AT45" s="78"/>
      <c r="AU45" s="82"/>
      <c r="AV45" s="83"/>
      <c r="AW45" s="83"/>
      <c r="AX45" s="83"/>
      <c r="AY45" s="83"/>
      <c r="AZ45" s="84"/>
    </row>
    <row r="46" spans="1:52" ht="14.1" customHeight="1">
      <c r="A46" s="95" t="s">
        <v>70</v>
      </c>
      <c r="B46" s="96"/>
      <c r="C46" s="96"/>
      <c r="D46" s="96"/>
      <c r="E46" s="96"/>
      <c r="F46" s="96"/>
      <c r="G46" s="225"/>
      <c r="H46" s="178"/>
      <c r="I46" s="179"/>
      <c r="J46" s="180"/>
      <c r="K46" s="227"/>
      <c r="L46" s="186"/>
      <c r="M46" s="187"/>
      <c r="N46" s="188"/>
      <c r="O46" s="192">
        <f>O44*0.08</f>
        <v>0</v>
      </c>
      <c r="P46" s="193"/>
      <c r="Q46" s="193"/>
      <c r="R46" s="193"/>
      <c r="S46" s="193"/>
      <c r="T46" s="194"/>
      <c r="U46" s="179"/>
      <c r="V46" s="180"/>
      <c r="W46" s="192">
        <f>W44*0.08</f>
        <v>0</v>
      </c>
      <c r="X46" s="193"/>
      <c r="Y46" s="193"/>
      <c r="Z46" s="193"/>
      <c r="AA46" s="193"/>
      <c r="AB46" s="193"/>
      <c r="AC46" s="201"/>
      <c r="AD46" s="180"/>
      <c r="AE46" s="192">
        <f>O46</f>
        <v>0</v>
      </c>
      <c r="AF46" s="193"/>
      <c r="AG46" s="193"/>
      <c r="AH46" s="193"/>
      <c r="AI46" s="193"/>
      <c r="AJ46" s="203"/>
      <c r="AK46" s="205"/>
      <c r="AL46" s="206"/>
      <c r="AM46" s="198">
        <f>W46+AE46</f>
        <v>0</v>
      </c>
      <c r="AN46" s="199"/>
      <c r="AO46" s="199"/>
      <c r="AP46" s="199"/>
      <c r="AQ46" s="199"/>
      <c r="AR46" s="200"/>
      <c r="AS46" s="207"/>
      <c r="AT46" s="206"/>
      <c r="AU46" s="198">
        <f>O46-AM46</f>
        <v>0</v>
      </c>
      <c r="AV46" s="199"/>
      <c r="AW46" s="199"/>
      <c r="AX46" s="199"/>
      <c r="AY46" s="199"/>
      <c r="AZ46" s="200"/>
    </row>
    <row r="47" spans="1:52" ht="14.1" customHeight="1">
      <c r="A47" s="98"/>
      <c r="B47" s="99"/>
      <c r="C47" s="99"/>
      <c r="D47" s="99"/>
      <c r="E47" s="99"/>
      <c r="F47" s="99"/>
      <c r="G47" s="226"/>
      <c r="H47" s="181"/>
      <c r="I47" s="182"/>
      <c r="J47" s="183"/>
      <c r="K47" s="228"/>
      <c r="L47" s="189"/>
      <c r="M47" s="190"/>
      <c r="N47" s="191"/>
      <c r="O47" s="195"/>
      <c r="P47" s="196"/>
      <c r="Q47" s="196"/>
      <c r="R47" s="196"/>
      <c r="S47" s="196"/>
      <c r="T47" s="197"/>
      <c r="U47" s="182"/>
      <c r="V47" s="183"/>
      <c r="W47" s="195"/>
      <c r="X47" s="196"/>
      <c r="Y47" s="196"/>
      <c r="Z47" s="196"/>
      <c r="AA47" s="196"/>
      <c r="AB47" s="196"/>
      <c r="AC47" s="202"/>
      <c r="AD47" s="183"/>
      <c r="AE47" s="195"/>
      <c r="AF47" s="196"/>
      <c r="AG47" s="196"/>
      <c r="AH47" s="196"/>
      <c r="AI47" s="196"/>
      <c r="AJ47" s="204"/>
      <c r="AK47" s="77"/>
      <c r="AL47" s="78"/>
      <c r="AM47" s="82"/>
      <c r="AN47" s="83"/>
      <c r="AO47" s="83"/>
      <c r="AP47" s="83"/>
      <c r="AQ47" s="83"/>
      <c r="AR47" s="84"/>
      <c r="AS47" s="171"/>
      <c r="AT47" s="78"/>
      <c r="AU47" s="82"/>
      <c r="AV47" s="83"/>
      <c r="AW47" s="83"/>
      <c r="AX47" s="83"/>
      <c r="AY47" s="83"/>
      <c r="AZ47" s="84"/>
    </row>
    <row r="48" spans="1:52" ht="14.1" customHeight="1">
      <c r="A48" s="95" t="s">
        <v>84</v>
      </c>
      <c r="B48" s="96"/>
      <c r="C48" s="96"/>
      <c r="D48" s="96"/>
      <c r="E48" s="96"/>
      <c r="F48" s="96"/>
      <c r="G48" s="225"/>
      <c r="H48" s="178"/>
      <c r="I48" s="179"/>
      <c r="J48" s="180"/>
      <c r="K48" s="227"/>
      <c r="L48" s="186"/>
      <c r="M48" s="187"/>
      <c r="N48" s="188"/>
      <c r="O48" s="192">
        <f>SUM(O44:T47)</f>
        <v>0</v>
      </c>
      <c r="P48" s="193"/>
      <c r="Q48" s="193"/>
      <c r="R48" s="193"/>
      <c r="S48" s="193"/>
      <c r="T48" s="194"/>
      <c r="U48" s="179"/>
      <c r="V48" s="180"/>
      <c r="W48" s="192"/>
      <c r="X48" s="193"/>
      <c r="Y48" s="193"/>
      <c r="Z48" s="193"/>
      <c r="AA48" s="193"/>
      <c r="AB48" s="193"/>
      <c r="AC48" s="201"/>
      <c r="AD48" s="180"/>
      <c r="AE48" s="192">
        <f>SUM(AE44:AJ47)</f>
        <v>0</v>
      </c>
      <c r="AF48" s="193"/>
      <c r="AG48" s="193"/>
      <c r="AH48" s="193"/>
      <c r="AI48" s="193"/>
      <c r="AJ48" s="203"/>
      <c r="AK48" s="205"/>
      <c r="AL48" s="206"/>
      <c r="AM48" s="198">
        <f>SUM(AM44:AR47)</f>
        <v>0</v>
      </c>
      <c r="AN48" s="199"/>
      <c r="AO48" s="199"/>
      <c r="AP48" s="199"/>
      <c r="AQ48" s="199"/>
      <c r="AR48" s="200"/>
      <c r="AS48" s="207"/>
      <c r="AT48" s="206"/>
      <c r="AU48" s="198"/>
      <c r="AV48" s="199"/>
      <c r="AW48" s="199"/>
      <c r="AX48" s="199"/>
      <c r="AY48" s="199"/>
      <c r="AZ48" s="200"/>
    </row>
    <row r="49" spans="1:52" ht="14.1" customHeight="1" thickBot="1">
      <c r="A49" s="98"/>
      <c r="B49" s="99"/>
      <c r="C49" s="99"/>
      <c r="D49" s="99"/>
      <c r="E49" s="99"/>
      <c r="F49" s="99"/>
      <c r="G49" s="226"/>
      <c r="H49" s="181"/>
      <c r="I49" s="182"/>
      <c r="J49" s="183"/>
      <c r="K49" s="228"/>
      <c r="L49" s="189"/>
      <c r="M49" s="190"/>
      <c r="N49" s="191"/>
      <c r="O49" s="195"/>
      <c r="P49" s="196"/>
      <c r="Q49" s="196"/>
      <c r="R49" s="196"/>
      <c r="S49" s="196"/>
      <c r="T49" s="197"/>
      <c r="U49" s="182"/>
      <c r="V49" s="183"/>
      <c r="W49" s="195"/>
      <c r="X49" s="196"/>
      <c r="Y49" s="196"/>
      <c r="Z49" s="196"/>
      <c r="AA49" s="196"/>
      <c r="AB49" s="196"/>
      <c r="AC49" s="202"/>
      <c r="AD49" s="183"/>
      <c r="AE49" s="195"/>
      <c r="AF49" s="196"/>
      <c r="AG49" s="196"/>
      <c r="AH49" s="196"/>
      <c r="AI49" s="196"/>
      <c r="AJ49" s="204"/>
      <c r="AK49" s="77"/>
      <c r="AL49" s="78"/>
      <c r="AM49" s="82"/>
      <c r="AN49" s="83"/>
      <c r="AO49" s="83"/>
      <c r="AP49" s="83"/>
      <c r="AQ49" s="83"/>
      <c r="AR49" s="84"/>
      <c r="AS49" s="171"/>
      <c r="AT49" s="78"/>
      <c r="AU49" s="82"/>
      <c r="AV49" s="83"/>
      <c r="AW49" s="83"/>
      <c r="AX49" s="83"/>
      <c r="AY49" s="83"/>
      <c r="AZ49" s="84"/>
    </row>
    <row r="50" spans="1:52" ht="5.0999999999999996" customHeight="1" thickTop="1">
      <c r="A50" s="18"/>
      <c r="B50" s="19"/>
      <c r="C50" s="19"/>
      <c r="D50" s="19"/>
      <c r="E50" s="19"/>
      <c r="F50" s="19"/>
      <c r="G50" s="19"/>
      <c r="H50" s="19"/>
      <c r="I50" s="19"/>
      <c r="J50" s="19"/>
      <c r="K50" s="19"/>
      <c r="L50" s="19"/>
      <c r="M50" s="19"/>
      <c r="N50" s="19"/>
      <c r="O50" s="19"/>
      <c r="P50" s="19"/>
      <c r="Q50" s="19"/>
      <c r="R50" s="19"/>
      <c r="S50" s="19"/>
      <c r="T50" s="19"/>
      <c r="U50" s="19"/>
      <c r="V50" s="19"/>
      <c r="W50" s="19"/>
      <c r="X50" s="19"/>
      <c r="Y50" s="19"/>
      <c r="Z50" s="19"/>
      <c r="AA50" s="19"/>
      <c r="AB50" s="19"/>
      <c r="AC50" s="19"/>
      <c r="AD50" s="19"/>
      <c r="AE50" s="19"/>
      <c r="AF50" s="19"/>
      <c r="AG50" s="19"/>
      <c r="AH50" s="19"/>
      <c r="AI50" s="19"/>
      <c r="AJ50" s="19"/>
      <c r="AK50" s="19"/>
      <c r="AL50" s="19"/>
      <c r="AM50" s="19"/>
      <c r="AN50" s="19"/>
      <c r="AO50" s="19"/>
      <c r="AP50" s="19"/>
      <c r="AQ50" s="19"/>
      <c r="AR50" s="19"/>
      <c r="AS50" s="19"/>
      <c r="AT50" s="19"/>
      <c r="AU50" s="19"/>
      <c r="AV50" s="19"/>
      <c r="AW50" s="19"/>
      <c r="AX50" s="19"/>
      <c r="AY50" s="19"/>
      <c r="AZ50" s="20"/>
    </row>
    <row r="51" spans="1:52" ht="13.5" customHeight="1">
      <c r="A51" s="70" t="s">
        <v>2</v>
      </c>
      <c r="B51" s="71"/>
      <c r="C51" s="71"/>
      <c r="D51" s="71"/>
      <c r="E51" s="71"/>
      <c r="F51" s="71"/>
      <c r="G51" s="71"/>
      <c r="H51" s="71"/>
      <c r="I51" s="71"/>
      <c r="J51" s="71"/>
      <c r="K51" s="71"/>
      <c r="V51" s="21" t="s">
        <v>72</v>
      </c>
      <c r="W51" s="21"/>
      <c r="X51" s="21"/>
      <c r="Y51" s="21"/>
      <c r="Z51" s="21"/>
      <c r="AA51" s="21"/>
      <c r="AB51" s="22"/>
      <c r="AC51" s="22"/>
      <c r="AD51" s="22"/>
      <c r="AE51" s="22"/>
      <c r="AF51" s="22"/>
      <c r="AG51" s="22"/>
      <c r="AH51" s="22"/>
      <c r="AI51" s="22"/>
      <c r="AJ51" s="22"/>
      <c r="AK51" s="22"/>
      <c r="AL51" s="22"/>
      <c r="AM51" s="22"/>
      <c r="AN51" s="22"/>
      <c r="AO51" s="22"/>
      <c r="AP51" s="22"/>
      <c r="AQ51" s="22"/>
      <c r="AR51" s="22"/>
      <c r="AS51" s="22"/>
      <c r="AT51" s="22"/>
      <c r="AU51" s="22"/>
      <c r="AZ51" s="23"/>
    </row>
    <row r="52" spans="1:52" ht="14.25" customHeight="1">
      <c r="A52" s="70"/>
      <c r="B52" s="71"/>
      <c r="C52" s="71"/>
      <c r="D52" s="71"/>
      <c r="E52" s="71"/>
      <c r="F52" s="71"/>
      <c r="G52" s="71"/>
      <c r="H52" s="71"/>
      <c r="I52" s="71"/>
      <c r="J52" s="71"/>
      <c r="K52" s="71"/>
      <c r="L52" s="24"/>
      <c r="V52" s="21"/>
      <c r="W52" s="21"/>
      <c r="X52" s="21"/>
      <c r="Y52" s="21" t="s">
        <v>88</v>
      </c>
      <c r="Z52" s="21"/>
      <c r="AA52" s="21"/>
      <c r="AB52" s="22"/>
      <c r="AC52" s="22"/>
      <c r="AD52" s="22"/>
      <c r="AE52" s="22"/>
      <c r="AF52" s="22"/>
      <c r="AG52" s="22"/>
      <c r="AH52" s="22"/>
      <c r="AI52" s="22"/>
      <c r="AJ52" s="22"/>
      <c r="AK52" s="22"/>
      <c r="AL52" s="22"/>
      <c r="AM52" s="22"/>
      <c r="AN52" s="22"/>
      <c r="AO52" s="22"/>
      <c r="AP52" s="22"/>
      <c r="AQ52" s="22"/>
      <c r="AR52" s="22"/>
      <c r="AS52" s="22"/>
      <c r="AT52" s="22"/>
      <c r="AU52" s="22"/>
      <c r="AZ52" s="23"/>
    </row>
    <row r="53" spans="1:52" ht="13.5" customHeight="1">
      <c r="A53" s="70"/>
      <c r="B53" s="71"/>
      <c r="C53" s="71"/>
      <c r="D53" s="71"/>
      <c r="E53" s="71"/>
      <c r="F53" s="71"/>
      <c r="G53" s="71"/>
      <c r="H53" s="71"/>
      <c r="I53" s="71"/>
      <c r="J53" s="71"/>
      <c r="K53" s="71"/>
      <c r="V53" s="21"/>
      <c r="W53" s="21"/>
      <c r="X53" s="21"/>
      <c r="Y53" s="21" t="s">
        <v>74</v>
      </c>
      <c r="Z53" s="21"/>
      <c r="AA53" s="21"/>
      <c r="AB53" s="22"/>
      <c r="AC53" s="22"/>
      <c r="AD53" s="22"/>
      <c r="AE53" s="22"/>
      <c r="AF53" s="22"/>
      <c r="AG53" s="22"/>
      <c r="AH53" s="22"/>
      <c r="AI53" s="22"/>
      <c r="AJ53" s="22"/>
      <c r="AK53" s="22"/>
      <c r="AL53" s="22"/>
      <c r="AM53" s="22"/>
      <c r="AN53" s="22"/>
      <c r="AO53" s="22"/>
      <c r="AP53" s="22"/>
      <c r="AQ53" s="22"/>
      <c r="AR53" s="22"/>
      <c r="AS53" s="22"/>
      <c r="AT53" s="22"/>
      <c r="AU53" s="22"/>
      <c r="AZ53" s="23"/>
    </row>
    <row r="54" spans="1:52" ht="13.5" customHeight="1">
      <c r="A54" s="25"/>
      <c r="C54" s="26"/>
      <c r="D54" s="72" t="s">
        <v>34</v>
      </c>
      <c r="E54" s="72"/>
      <c r="F54" s="72"/>
      <c r="G54" s="72"/>
      <c r="H54" s="72"/>
      <c r="I54" s="72"/>
      <c r="J54" s="72"/>
      <c r="K54" s="72"/>
      <c r="L54" s="72"/>
      <c r="M54" s="72"/>
      <c r="N54" s="72"/>
      <c r="O54" s="72"/>
      <c r="P54" s="72"/>
      <c r="Q54" s="72"/>
      <c r="R54" s="72"/>
      <c r="S54" s="72"/>
      <c r="V54" s="21"/>
      <c r="W54" s="21"/>
      <c r="X54" s="21"/>
      <c r="Y54" s="21" t="s">
        <v>75</v>
      </c>
      <c r="Z54" s="21"/>
      <c r="AA54" s="21"/>
      <c r="AB54" s="22"/>
      <c r="AC54" s="22"/>
      <c r="AD54" s="22"/>
      <c r="AE54" s="22"/>
      <c r="AF54" s="22"/>
      <c r="AG54" s="22"/>
      <c r="AH54" s="22"/>
      <c r="AI54" s="22"/>
      <c r="AJ54" s="22"/>
      <c r="AK54" s="22"/>
      <c r="AL54" s="22"/>
      <c r="AM54" s="22"/>
      <c r="AN54" s="22"/>
      <c r="AO54" s="22"/>
      <c r="AP54" s="22"/>
      <c r="AQ54" s="22"/>
      <c r="AR54" s="22"/>
      <c r="AS54" s="22"/>
      <c r="AT54" s="22"/>
      <c r="AU54" s="22"/>
      <c r="AZ54" s="23"/>
    </row>
    <row r="55" spans="1:52" ht="13.5" customHeight="1">
      <c r="A55" s="25"/>
      <c r="D55" s="72"/>
      <c r="E55" s="72"/>
      <c r="F55" s="72"/>
      <c r="G55" s="72"/>
      <c r="H55" s="72"/>
      <c r="I55" s="72"/>
      <c r="J55" s="72"/>
      <c r="K55" s="72"/>
      <c r="L55" s="72"/>
      <c r="M55" s="72"/>
      <c r="N55" s="72"/>
      <c r="O55" s="72"/>
      <c r="P55" s="72"/>
      <c r="Q55" s="72"/>
      <c r="R55" s="72"/>
      <c r="S55" s="72"/>
      <c r="V55" s="21"/>
      <c r="W55" s="21"/>
      <c r="X55" s="21" t="s">
        <v>73</v>
      </c>
      <c r="Y55" s="21"/>
      <c r="Z55" s="21"/>
      <c r="AA55" s="21"/>
      <c r="AB55" s="22"/>
      <c r="AC55" s="22"/>
      <c r="AD55" s="22"/>
      <c r="AE55" s="22"/>
      <c r="AF55" s="22"/>
      <c r="AG55" s="22"/>
      <c r="AH55" s="22"/>
      <c r="AI55" s="22"/>
      <c r="AJ55" s="22"/>
      <c r="AK55" s="22"/>
      <c r="AL55" s="22"/>
      <c r="AM55" s="22"/>
      <c r="AN55" s="22"/>
      <c r="AO55" s="22"/>
      <c r="AP55" s="22"/>
      <c r="AQ55" s="22"/>
      <c r="AR55" s="22"/>
      <c r="AS55" s="22"/>
      <c r="AT55" s="22"/>
      <c r="AU55" s="22"/>
      <c r="AZ55" s="23"/>
    </row>
    <row r="56" spans="1:52" ht="13.5" customHeight="1">
      <c r="A56" s="25"/>
      <c r="D56" s="72"/>
      <c r="E56" s="72"/>
      <c r="F56" s="72"/>
      <c r="G56" s="72"/>
      <c r="H56" s="72"/>
      <c r="I56" s="72"/>
      <c r="J56" s="72"/>
      <c r="K56" s="72"/>
      <c r="L56" s="72"/>
      <c r="M56" s="72"/>
      <c r="N56" s="72"/>
      <c r="O56" s="72"/>
      <c r="P56" s="72"/>
      <c r="Q56" s="72"/>
      <c r="R56" s="72"/>
      <c r="S56" s="72"/>
      <c r="V56" s="21"/>
      <c r="W56" s="21"/>
      <c r="X56" s="21"/>
      <c r="Y56" s="21" t="s">
        <v>76</v>
      </c>
      <c r="Z56" s="21"/>
      <c r="AA56" s="21"/>
      <c r="AB56" s="22"/>
      <c r="AC56" s="22"/>
      <c r="AD56" s="22"/>
      <c r="AE56" s="22"/>
      <c r="AF56" s="22"/>
      <c r="AG56" s="22"/>
      <c r="AH56" s="22"/>
      <c r="AI56" s="22"/>
      <c r="AJ56" s="22"/>
      <c r="AK56" s="22"/>
      <c r="AL56" s="22"/>
      <c r="AM56" s="22"/>
      <c r="AN56" s="22"/>
      <c r="AO56" s="22"/>
      <c r="AP56" s="22"/>
      <c r="AQ56" s="22"/>
      <c r="AR56" s="22"/>
      <c r="AS56" s="22"/>
      <c r="AT56" s="22"/>
      <c r="AU56" s="22"/>
      <c r="AZ56" s="23"/>
    </row>
    <row r="57" spans="1:52">
      <c r="A57" s="25"/>
      <c r="V57" s="21"/>
      <c r="W57" s="21"/>
      <c r="X57" s="21"/>
      <c r="Y57" s="21" t="s">
        <v>77</v>
      </c>
      <c r="Z57" s="21"/>
      <c r="AA57" s="21"/>
      <c r="AB57" s="22"/>
      <c r="AC57" s="22"/>
      <c r="AD57" s="22"/>
      <c r="AE57" s="22"/>
      <c r="AF57" s="22"/>
      <c r="AG57" s="22"/>
      <c r="AH57" s="22"/>
      <c r="AI57" s="22"/>
      <c r="AJ57" s="22"/>
      <c r="AK57" s="22"/>
      <c r="AL57" s="22"/>
      <c r="AM57" s="22"/>
      <c r="AN57" s="22"/>
      <c r="AO57" s="22"/>
      <c r="AP57" s="22"/>
      <c r="AQ57" s="22"/>
      <c r="AR57" s="22"/>
      <c r="AS57" s="22"/>
      <c r="AT57" s="22"/>
      <c r="AU57" s="22"/>
      <c r="AZ57" s="23"/>
    </row>
    <row r="58" spans="1:52" ht="13.5" customHeight="1">
      <c r="A58" s="25"/>
      <c r="F58" s="73" t="s">
        <v>68</v>
      </c>
      <c r="G58" s="73"/>
      <c r="H58" s="73"/>
      <c r="I58" s="74">
        <f>+I9</f>
        <v>0</v>
      </c>
      <c r="J58" s="74"/>
      <c r="K58" s="73" t="s">
        <v>31</v>
      </c>
      <c r="L58" s="73"/>
      <c r="M58" s="74">
        <f>+M9</f>
        <v>0</v>
      </c>
      <c r="N58" s="74"/>
      <c r="O58" s="73" t="s">
        <v>32</v>
      </c>
      <c r="P58" s="73"/>
      <c r="Q58" s="74">
        <f>+Q9</f>
        <v>0</v>
      </c>
      <c r="R58" s="74"/>
      <c r="S58" s="73" t="s">
        <v>33</v>
      </c>
      <c r="T58" s="73"/>
      <c r="V58" s="21"/>
      <c r="W58" s="21"/>
      <c r="X58" s="21"/>
      <c r="Y58" s="21" t="s">
        <v>79</v>
      </c>
      <c r="Z58" s="21"/>
      <c r="AA58" s="21"/>
      <c r="AB58" s="22"/>
      <c r="AC58" s="22"/>
      <c r="AD58" s="22"/>
      <c r="AE58" s="22"/>
      <c r="AF58" s="22"/>
      <c r="AG58" s="22"/>
      <c r="AH58" s="22"/>
      <c r="AI58" s="22"/>
      <c r="AJ58" s="22"/>
      <c r="AK58" s="22"/>
      <c r="AL58" s="22"/>
      <c r="AM58" s="22"/>
      <c r="AN58" s="22"/>
      <c r="AO58" s="22"/>
      <c r="AP58" s="22"/>
      <c r="AQ58" s="22"/>
      <c r="AR58" s="22"/>
      <c r="AS58" s="22"/>
      <c r="AT58" s="22"/>
      <c r="AU58" s="22"/>
      <c r="AZ58" s="23"/>
    </row>
    <row r="59" spans="1:52" ht="13.5" customHeight="1">
      <c r="A59" s="25"/>
      <c r="F59" s="73"/>
      <c r="G59" s="73"/>
      <c r="H59" s="73"/>
      <c r="I59" s="74"/>
      <c r="J59" s="74"/>
      <c r="K59" s="73"/>
      <c r="L59" s="73"/>
      <c r="M59" s="74"/>
      <c r="N59" s="74"/>
      <c r="O59" s="73"/>
      <c r="P59" s="73"/>
      <c r="Q59" s="74"/>
      <c r="R59" s="74"/>
      <c r="S59" s="73"/>
      <c r="T59" s="73"/>
      <c r="V59" s="21"/>
      <c r="W59" s="21"/>
      <c r="X59" s="21"/>
      <c r="Y59" s="21" t="s">
        <v>78</v>
      </c>
      <c r="Z59" s="21"/>
      <c r="AA59" s="21"/>
      <c r="AB59" s="22"/>
      <c r="AC59" s="22"/>
      <c r="AD59" s="22"/>
      <c r="AE59" s="22"/>
      <c r="AF59" s="22"/>
      <c r="AG59" s="22"/>
      <c r="AH59" s="22"/>
      <c r="AI59" s="22"/>
      <c r="AJ59" s="22"/>
      <c r="AK59" s="22"/>
      <c r="AL59" s="22"/>
      <c r="AM59" s="22"/>
      <c r="AN59" s="22"/>
      <c r="AO59" s="22"/>
      <c r="AP59" s="22"/>
      <c r="AQ59" s="22"/>
      <c r="AR59" s="22"/>
      <c r="AS59" s="22"/>
      <c r="AT59" s="22"/>
      <c r="AU59" s="22"/>
      <c r="AZ59" s="23"/>
    </row>
    <row r="60" spans="1:52" ht="13.5" customHeight="1">
      <c r="A60" s="25"/>
      <c r="F60" s="73"/>
      <c r="G60" s="73"/>
      <c r="H60" s="73"/>
      <c r="I60" s="74"/>
      <c r="J60" s="74"/>
      <c r="K60" s="73"/>
      <c r="L60" s="73"/>
      <c r="M60" s="74"/>
      <c r="N60" s="74"/>
      <c r="O60" s="73"/>
      <c r="P60" s="73"/>
      <c r="Q60" s="74"/>
      <c r="R60" s="74"/>
      <c r="S60" s="73"/>
      <c r="T60" s="73"/>
      <c r="V60" s="21"/>
      <c r="W60" s="21"/>
      <c r="X60" s="21"/>
      <c r="Y60" s="21" t="s">
        <v>81</v>
      </c>
      <c r="Z60" s="21"/>
      <c r="AA60" s="21"/>
      <c r="AZ60" s="23"/>
    </row>
    <row r="61" spans="1:52" ht="5.0999999999999996" customHeight="1" thickBot="1">
      <c r="A61" s="27"/>
      <c r="B61" s="28"/>
      <c r="C61" s="28"/>
      <c r="D61" s="28"/>
      <c r="E61" s="28"/>
      <c r="F61" s="28"/>
      <c r="G61" s="28"/>
      <c r="H61" s="28"/>
      <c r="I61" s="28"/>
      <c r="J61" s="28"/>
      <c r="K61" s="28"/>
      <c r="L61" s="28"/>
      <c r="M61" s="28"/>
      <c r="N61" s="28"/>
      <c r="O61" s="28"/>
      <c r="P61" s="28"/>
      <c r="Q61" s="28"/>
      <c r="R61" s="28"/>
      <c r="S61" s="28"/>
      <c r="T61" s="28"/>
      <c r="U61" s="28"/>
      <c r="V61" s="28"/>
      <c r="W61" s="28"/>
      <c r="X61" s="28"/>
      <c r="Y61" s="28"/>
      <c r="Z61" s="28"/>
      <c r="AA61" s="28"/>
      <c r="AB61" s="28"/>
      <c r="AC61" s="28"/>
      <c r="AD61" s="28"/>
      <c r="AE61" s="28"/>
      <c r="AF61" s="28"/>
      <c r="AG61" s="28"/>
      <c r="AH61" s="28"/>
      <c r="AI61" s="28"/>
      <c r="AJ61" s="28"/>
      <c r="AK61" s="28"/>
      <c r="AL61" s="28"/>
      <c r="AM61" s="28"/>
      <c r="AN61" s="28"/>
      <c r="AO61" s="28"/>
      <c r="AP61" s="28"/>
      <c r="AQ61" s="28"/>
      <c r="AR61" s="28"/>
      <c r="AS61" s="28"/>
      <c r="AT61" s="28"/>
      <c r="AU61" s="28"/>
      <c r="AV61" s="28"/>
      <c r="AW61" s="28"/>
      <c r="AX61" s="28"/>
      <c r="AY61" s="28"/>
      <c r="AZ61" s="29"/>
    </row>
    <row r="62" spans="1:52" ht="14.25" thickTop="1"/>
    <row r="63" spans="1:52" ht="13.5" customHeight="1">
      <c r="A63" s="95" t="s">
        <v>19</v>
      </c>
      <c r="B63" s="96"/>
      <c r="C63" s="96"/>
      <c r="D63" s="96"/>
      <c r="E63" s="96"/>
      <c r="F63" s="96"/>
      <c r="G63" s="96"/>
      <c r="H63" s="97"/>
      <c r="I63" s="101"/>
      <c r="J63" s="102"/>
      <c r="K63" s="102"/>
      <c r="L63" s="102"/>
      <c r="M63" s="102"/>
      <c r="N63" s="102"/>
      <c r="O63" s="102"/>
      <c r="P63" s="102"/>
      <c r="Q63" s="102"/>
      <c r="R63" s="102"/>
      <c r="S63" s="102"/>
      <c r="T63" s="102"/>
      <c r="U63" s="102"/>
      <c r="V63" s="102"/>
      <c r="W63" s="103"/>
      <c r="X63" s="107" t="s">
        <v>0</v>
      </c>
      <c r="Y63" s="108"/>
      <c r="Z63" s="109"/>
      <c r="AA63" s="101"/>
      <c r="AB63" s="102"/>
      <c r="AC63" s="102"/>
      <c r="AD63" s="102"/>
      <c r="AE63" s="103"/>
      <c r="AF63" s="53"/>
      <c r="AG63" s="113" t="s">
        <v>35</v>
      </c>
      <c r="AH63" s="113"/>
      <c r="AI63" s="113"/>
      <c r="AJ63" s="113"/>
      <c r="AK63" s="113"/>
      <c r="AL63" s="113"/>
      <c r="AM63" s="113"/>
      <c r="AN63" s="113"/>
      <c r="AO63" s="113"/>
      <c r="AP63" s="113"/>
      <c r="AQ63" s="113"/>
      <c r="AR63" s="113"/>
      <c r="AS63" s="113"/>
      <c r="AT63" s="113"/>
      <c r="AU63" s="113"/>
      <c r="AV63" s="113"/>
      <c r="AW63" s="113"/>
      <c r="AX63" s="113"/>
      <c r="AY63" s="113"/>
      <c r="AZ63" s="114"/>
    </row>
    <row r="64" spans="1:52" ht="13.5" customHeight="1">
      <c r="A64" s="98"/>
      <c r="B64" s="99"/>
      <c r="C64" s="99"/>
      <c r="D64" s="99"/>
      <c r="E64" s="99"/>
      <c r="F64" s="99"/>
      <c r="G64" s="99"/>
      <c r="H64" s="100"/>
      <c r="I64" s="104"/>
      <c r="J64" s="105"/>
      <c r="K64" s="105"/>
      <c r="L64" s="105"/>
      <c r="M64" s="105"/>
      <c r="N64" s="105"/>
      <c r="O64" s="105"/>
      <c r="P64" s="105"/>
      <c r="Q64" s="105"/>
      <c r="R64" s="105"/>
      <c r="S64" s="105"/>
      <c r="T64" s="105"/>
      <c r="U64" s="105"/>
      <c r="V64" s="105"/>
      <c r="W64" s="106"/>
      <c r="X64" s="110"/>
      <c r="Y64" s="111"/>
      <c r="Z64" s="112"/>
      <c r="AA64" s="104"/>
      <c r="AB64" s="105"/>
      <c r="AC64" s="105"/>
      <c r="AD64" s="105"/>
      <c r="AE64" s="106"/>
      <c r="AF64" s="54"/>
      <c r="AG64" s="115"/>
      <c r="AH64" s="115"/>
      <c r="AI64" s="115"/>
      <c r="AJ64" s="115"/>
      <c r="AK64" s="115"/>
      <c r="AL64" s="115"/>
      <c r="AM64" s="115"/>
      <c r="AN64" s="115"/>
      <c r="AO64" s="115"/>
      <c r="AP64" s="115"/>
      <c r="AQ64" s="115"/>
      <c r="AR64" s="115"/>
      <c r="AS64" s="115"/>
      <c r="AT64" s="115"/>
      <c r="AU64" s="115"/>
      <c r="AV64" s="115"/>
      <c r="AW64" s="115"/>
      <c r="AX64" s="115"/>
      <c r="AY64" s="115"/>
      <c r="AZ64" s="116"/>
    </row>
    <row r="65" spans="1:52" ht="12.95" customHeight="1">
      <c r="A65" s="30"/>
      <c r="B65" s="31"/>
      <c r="C65" s="31"/>
      <c r="D65" s="31"/>
      <c r="E65" s="31"/>
      <c r="F65" s="31"/>
      <c r="G65" s="31"/>
      <c r="H65" s="32"/>
      <c r="I65" s="117"/>
      <c r="J65" s="118"/>
      <c r="K65" s="118"/>
      <c r="L65" s="118"/>
      <c r="M65" s="118"/>
      <c r="N65" s="118"/>
      <c r="O65" s="118"/>
      <c r="P65" s="118"/>
      <c r="Q65" s="118"/>
      <c r="R65" s="118"/>
      <c r="S65" s="118"/>
      <c r="T65" s="118"/>
      <c r="U65" s="118"/>
      <c r="V65" s="118"/>
      <c r="W65" s="119"/>
      <c r="X65" s="123" t="s">
        <v>20</v>
      </c>
      <c r="Y65" s="124"/>
      <c r="Z65" s="125"/>
      <c r="AA65" s="101"/>
      <c r="AB65" s="102"/>
      <c r="AC65" s="102"/>
      <c r="AD65" s="102"/>
      <c r="AE65" s="103"/>
      <c r="AF65" s="33"/>
      <c r="AG65" s="34"/>
      <c r="AH65" s="34"/>
      <c r="AI65" s="34"/>
      <c r="AJ65" s="34"/>
      <c r="AK65" s="34"/>
      <c r="AL65" s="34"/>
      <c r="AM65" s="34"/>
      <c r="AN65" s="34"/>
      <c r="AO65" s="34"/>
      <c r="AP65" s="34"/>
      <c r="AQ65" s="34"/>
      <c r="AR65" s="34"/>
      <c r="AS65" s="34"/>
      <c r="AT65" s="34"/>
      <c r="AU65" s="34"/>
      <c r="AV65" s="34"/>
      <c r="AW65" s="34"/>
      <c r="AX65" s="34"/>
      <c r="AY65" s="34"/>
      <c r="AZ65" s="35"/>
    </row>
    <row r="66" spans="1:52" ht="27" customHeight="1">
      <c r="A66" s="36"/>
      <c r="B66" s="85" t="s">
        <v>9</v>
      </c>
      <c r="C66" s="85"/>
      <c r="D66" s="85"/>
      <c r="E66" s="85"/>
      <c r="F66" s="85"/>
      <c r="G66" s="85"/>
      <c r="H66" s="37"/>
      <c r="I66" s="120"/>
      <c r="J66" s="121"/>
      <c r="K66" s="121"/>
      <c r="L66" s="121"/>
      <c r="M66" s="121"/>
      <c r="N66" s="121"/>
      <c r="O66" s="121"/>
      <c r="P66" s="121"/>
      <c r="Q66" s="121"/>
      <c r="R66" s="121"/>
      <c r="S66" s="121"/>
      <c r="T66" s="121"/>
      <c r="U66" s="121"/>
      <c r="V66" s="121"/>
      <c r="W66" s="122"/>
      <c r="X66" s="126"/>
      <c r="Y66" s="127"/>
      <c r="Z66" s="128"/>
      <c r="AA66" s="239"/>
      <c r="AB66" s="240"/>
      <c r="AC66" s="240"/>
      <c r="AD66" s="240"/>
      <c r="AE66" s="241"/>
      <c r="AF66" s="89"/>
      <c r="AG66" s="90"/>
      <c r="AH66" s="90"/>
      <c r="AI66" s="90"/>
      <c r="AJ66" s="90"/>
      <c r="AK66" s="90"/>
      <c r="AL66" s="90"/>
      <c r="AM66" s="90"/>
      <c r="AN66" s="55" t="s">
        <v>8</v>
      </c>
      <c r="AO66" s="55"/>
      <c r="AP66" s="55"/>
      <c r="AQ66" s="21"/>
      <c r="AR66" s="21"/>
      <c r="AS66" s="141"/>
      <c r="AT66" s="141"/>
      <c r="AU66" s="141"/>
      <c r="AV66" s="141"/>
      <c r="AW66" s="141"/>
      <c r="AX66" s="141"/>
      <c r="AY66" s="141"/>
      <c r="AZ66" s="142"/>
    </row>
    <row r="67" spans="1:52" ht="18" customHeight="1">
      <c r="A67" s="40"/>
      <c r="B67" s="85" t="s">
        <v>87</v>
      </c>
      <c r="C67" s="85"/>
      <c r="D67" s="85"/>
      <c r="E67" s="85"/>
      <c r="F67" s="85"/>
      <c r="G67" s="85"/>
      <c r="H67" s="41"/>
      <c r="I67" s="86"/>
      <c r="J67" s="87"/>
      <c r="K67" s="87"/>
      <c r="L67" s="87"/>
      <c r="M67" s="87"/>
      <c r="N67" s="87"/>
      <c r="O67" s="87"/>
      <c r="P67" s="87"/>
      <c r="Q67" s="87"/>
      <c r="R67" s="87"/>
      <c r="S67" s="87"/>
      <c r="T67" s="87"/>
      <c r="U67" s="87"/>
      <c r="V67" s="87"/>
      <c r="W67" s="88"/>
      <c r="X67" s="126"/>
      <c r="Y67" s="127"/>
      <c r="Z67" s="128"/>
      <c r="AA67" s="239"/>
      <c r="AB67" s="240"/>
      <c r="AC67" s="240"/>
      <c r="AD67" s="240"/>
      <c r="AE67" s="241"/>
      <c r="AF67" s="89"/>
      <c r="AG67" s="90"/>
      <c r="AH67" s="90"/>
      <c r="AI67" s="90"/>
      <c r="AJ67" s="90"/>
      <c r="AK67" s="90"/>
      <c r="AL67" s="90"/>
      <c r="AM67" s="90"/>
      <c r="AN67" s="55" t="s">
        <v>63</v>
      </c>
      <c r="AO67" s="55"/>
      <c r="AP67" s="55"/>
      <c r="AQ67" s="21"/>
      <c r="AR67" s="21"/>
      <c r="AS67" s="141"/>
      <c r="AT67" s="141"/>
      <c r="AU67" s="141"/>
      <c r="AV67" s="141"/>
      <c r="AW67" s="141"/>
      <c r="AX67" s="141"/>
      <c r="AY67" s="141"/>
      <c r="AZ67" s="142"/>
    </row>
    <row r="68" spans="1:52" ht="9" customHeight="1">
      <c r="A68" s="36"/>
      <c r="B68" s="42"/>
      <c r="C68" s="42"/>
      <c r="D68" s="42"/>
      <c r="E68" s="42"/>
      <c r="F68" s="42"/>
      <c r="G68" s="42"/>
      <c r="H68" s="37"/>
      <c r="I68" s="86"/>
      <c r="J68" s="87"/>
      <c r="K68" s="87"/>
      <c r="L68" s="87"/>
      <c r="M68" s="87"/>
      <c r="N68" s="87"/>
      <c r="O68" s="87"/>
      <c r="P68" s="87"/>
      <c r="Q68" s="87"/>
      <c r="R68" s="87"/>
      <c r="S68" s="87"/>
      <c r="T68" s="87"/>
      <c r="U68" s="87"/>
      <c r="V68" s="87"/>
      <c r="W68" s="88"/>
      <c r="X68" s="126"/>
      <c r="Y68" s="127"/>
      <c r="Z68" s="128"/>
      <c r="AA68" s="239"/>
      <c r="AB68" s="240"/>
      <c r="AC68" s="240"/>
      <c r="AD68" s="240"/>
      <c r="AE68" s="241"/>
      <c r="AF68" s="89"/>
      <c r="AG68" s="90"/>
      <c r="AH68" s="90"/>
      <c r="AI68" s="90"/>
      <c r="AJ68" s="90"/>
      <c r="AK68" s="90"/>
      <c r="AL68" s="90"/>
      <c r="AM68" s="90"/>
      <c r="AN68" s="55"/>
      <c r="AO68" s="55"/>
      <c r="AP68" s="55"/>
      <c r="AQ68" s="21"/>
      <c r="AR68" s="21"/>
      <c r="AS68" s="90"/>
      <c r="AT68" s="90"/>
      <c r="AU68" s="90"/>
      <c r="AV68" s="90"/>
      <c r="AW68" s="90"/>
      <c r="AX68" s="90"/>
      <c r="AY68" s="90"/>
      <c r="AZ68" s="91"/>
    </row>
    <row r="69" spans="1:52" ht="18" customHeight="1">
      <c r="A69" s="40"/>
      <c r="B69" s="85" t="s">
        <v>71</v>
      </c>
      <c r="C69" s="85"/>
      <c r="D69" s="85"/>
      <c r="E69" s="85"/>
      <c r="F69" s="85"/>
      <c r="G69" s="85"/>
      <c r="H69" s="41"/>
      <c r="I69" s="86" t="s">
        <v>69</v>
      </c>
      <c r="J69" s="87"/>
      <c r="K69" s="87"/>
      <c r="L69" s="87"/>
      <c r="M69" s="87"/>
      <c r="N69" s="87"/>
      <c r="O69" s="87"/>
      <c r="P69" s="87"/>
      <c r="Q69" s="87"/>
      <c r="R69" s="87"/>
      <c r="S69" s="87"/>
      <c r="T69" s="87"/>
      <c r="U69" s="87"/>
      <c r="V69" s="87"/>
      <c r="W69" s="88"/>
      <c r="X69" s="126"/>
      <c r="Y69" s="127"/>
      <c r="Z69" s="128"/>
      <c r="AA69" s="239"/>
      <c r="AB69" s="240"/>
      <c r="AC69" s="240"/>
      <c r="AD69" s="240"/>
      <c r="AE69" s="241"/>
      <c r="AF69" s="89"/>
      <c r="AG69" s="90"/>
      <c r="AH69" s="90"/>
      <c r="AI69" s="90"/>
      <c r="AJ69" s="90"/>
      <c r="AK69" s="90"/>
      <c r="AL69" s="90"/>
      <c r="AM69" s="90"/>
      <c r="AN69" s="55" t="s">
        <v>64</v>
      </c>
      <c r="AO69" s="55"/>
      <c r="AP69" s="55"/>
      <c r="AQ69" s="21"/>
      <c r="AR69" s="21"/>
      <c r="AS69" s="90"/>
      <c r="AT69" s="90"/>
      <c r="AU69" s="90"/>
      <c r="AV69" s="90"/>
      <c r="AW69" s="90"/>
      <c r="AX69" s="90"/>
      <c r="AY69" s="90"/>
      <c r="AZ69" s="91"/>
    </row>
    <row r="70" spans="1:52" ht="11.25" customHeight="1">
      <c r="A70" s="43"/>
      <c r="B70" s="44"/>
      <c r="C70" s="44"/>
      <c r="D70" s="44"/>
      <c r="E70" s="44"/>
      <c r="F70" s="44"/>
      <c r="G70" s="44"/>
      <c r="H70" s="45"/>
      <c r="I70" s="92"/>
      <c r="J70" s="93"/>
      <c r="K70" s="93"/>
      <c r="L70" s="93"/>
      <c r="M70" s="93"/>
      <c r="N70" s="93"/>
      <c r="O70" s="93"/>
      <c r="P70" s="93"/>
      <c r="Q70" s="93"/>
      <c r="R70" s="93"/>
      <c r="S70" s="93"/>
      <c r="T70" s="93"/>
      <c r="U70" s="93"/>
      <c r="V70" s="93"/>
      <c r="W70" s="94"/>
      <c r="X70" s="129"/>
      <c r="Y70" s="130"/>
      <c r="Z70" s="131"/>
      <c r="AA70" s="104"/>
      <c r="AB70" s="105"/>
      <c r="AC70" s="105"/>
      <c r="AD70" s="105"/>
      <c r="AE70" s="106"/>
      <c r="AF70" s="46"/>
      <c r="AG70" s="47"/>
      <c r="AH70" s="47"/>
      <c r="AI70" s="47"/>
      <c r="AJ70" s="47"/>
      <c r="AK70" s="47"/>
      <c r="AL70" s="47"/>
      <c r="AM70" s="47"/>
      <c r="AN70" s="47"/>
      <c r="AO70" s="47"/>
      <c r="AP70" s="47"/>
      <c r="AQ70" s="47"/>
      <c r="AR70" s="47"/>
      <c r="AS70" s="47"/>
      <c r="AT70" s="47"/>
      <c r="AU70" s="47"/>
      <c r="AV70" s="47"/>
      <c r="AW70" s="47"/>
      <c r="AX70" s="47"/>
      <c r="AY70" s="47"/>
      <c r="AZ70" s="48"/>
    </row>
    <row r="71" spans="1:52">
      <c r="A71" s="38"/>
      <c r="AZ71" s="39"/>
    </row>
    <row r="72" spans="1:52" s="2" customFormat="1" ht="21" customHeight="1">
      <c r="A72" s="143" t="s">
        <v>1</v>
      </c>
      <c r="B72" s="143"/>
      <c r="C72" s="143"/>
      <c r="D72" s="143"/>
      <c r="E72" s="143"/>
      <c r="F72" s="143"/>
      <c r="G72" s="143"/>
      <c r="H72" s="143"/>
      <c r="I72" s="143"/>
      <c r="J72" s="143"/>
      <c r="K72" s="49" t="s">
        <v>28</v>
      </c>
      <c r="L72" s="50"/>
      <c r="M72" s="50" t="s">
        <v>3</v>
      </c>
      <c r="N72" s="50"/>
      <c r="O72" s="50" t="s">
        <v>24</v>
      </c>
      <c r="P72" s="50"/>
      <c r="Q72" s="50" t="s">
        <v>23</v>
      </c>
      <c r="R72" s="50"/>
      <c r="S72" s="50" t="s">
        <v>25</v>
      </c>
      <c r="T72" s="50"/>
      <c r="U72" s="50" t="s">
        <v>27</v>
      </c>
      <c r="V72" s="50"/>
      <c r="W72" s="50" t="s">
        <v>26</v>
      </c>
      <c r="X72" s="50"/>
      <c r="Y72" s="50" t="s">
        <v>29</v>
      </c>
      <c r="Z72" s="50"/>
      <c r="AA72" s="50" t="s">
        <v>30</v>
      </c>
      <c r="AB72" s="51"/>
      <c r="AC72" s="1"/>
      <c r="AD72" s="1"/>
      <c r="AE72" s="68" t="s">
        <v>21</v>
      </c>
      <c r="AF72" s="68"/>
      <c r="AG72" s="68"/>
      <c r="AH72" s="68"/>
      <c r="AI72" s="68"/>
      <c r="AJ72" s="68"/>
      <c r="AK72" s="68"/>
      <c r="AL72" s="68"/>
      <c r="AM72" s="68"/>
      <c r="AN72" s="68"/>
      <c r="AO72" s="68"/>
      <c r="AP72" s="68" t="s">
        <v>22</v>
      </c>
      <c r="AQ72" s="68"/>
      <c r="AR72" s="68"/>
      <c r="AS72" s="68"/>
      <c r="AT72" s="68"/>
      <c r="AU72" s="68"/>
      <c r="AV72" s="68"/>
      <c r="AW72" s="68"/>
      <c r="AX72" s="68"/>
      <c r="AY72" s="68"/>
      <c r="AZ72" s="68"/>
    </row>
    <row r="73" spans="1:52" ht="24.95" customHeight="1">
      <c r="A73" s="143"/>
      <c r="B73" s="143"/>
      <c r="C73" s="143"/>
      <c r="D73" s="143"/>
      <c r="E73" s="143"/>
      <c r="F73" s="143"/>
      <c r="G73" s="143"/>
      <c r="H73" s="143"/>
      <c r="I73" s="143"/>
      <c r="J73" s="143"/>
      <c r="K73" s="144">
        <f>K24</f>
        <v>0</v>
      </c>
      <c r="L73" s="145"/>
      <c r="M73" s="145"/>
      <c r="N73" s="145"/>
      <c r="O73" s="145"/>
      <c r="P73" s="145"/>
      <c r="Q73" s="145"/>
      <c r="R73" s="145"/>
      <c r="S73" s="145"/>
      <c r="T73" s="145"/>
      <c r="U73" s="145"/>
      <c r="V73" s="145"/>
      <c r="W73" s="145"/>
      <c r="X73" s="145"/>
      <c r="Y73" s="145"/>
      <c r="Z73" s="145"/>
      <c r="AA73" s="145"/>
      <c r="AB73" s="146"/>
      <c r="AE73" s="69"/>
      <c r="AF73" s="69"/>
      <c r="AG73" s="69"/>
      <c r="AH73" s="69"/>
      <c r="AI73" s="69"/>
      <c r="AJ73" s="69"/>
      <c r="AK73" s="69"/>
      <c r="AL73" s="69"/>
      <c r="AM73" s="69"/>
      <c r="AN73" s="69"/>
      <c r="AO73" s="69"/>
      <c r="AP73" s="69"/>
      <c r="AQ73" s="69"/>
      <c r="AR73" s="69"/>
      <c r="AS73" s="69"/>
      <c r="AT73" s="69"/>
      <c r="AU73" s="69"/>
      <c r="AV73" s="69"/>
      <c r="AW73" s="69"/>
      <c r="AX73" s="69"/>
      <c r="AY73" s="69"/>
      <c r="AZ73" s="69"/>
    </row>
    <row r="74" spans="1:52" ht="24.95" customHeight="1">
      <c r="A74" s="143"/>
      <c r="B74" s="143"/>
      <c r="C74" s="143"/>
      <c r="D74" s="143"/>
      <c r="E74" s="143"/>
      <c r="F74" s="143"/>
      <c r="G74" s="143"/>
      <c r="H74" s="143"/>
      <c r="I74" s="143"/>
      <c r="J74" s="143"/>
      <c r="K74" s="147"/>
      <c r="L74" s="148"/>
      <c r="M74" s="148"/>
      <c r="N74" s="148"/>
      <c r="O74" s="148"/>
      <c r="P74" s="148"/>
      <c r="Q74" s="148"/>
      <c r="R74" s="148"/>
      <c r="S74" s="148"/>
      <c r="T74" s="148"/>
      <c r="U74" s="148"/>
      <c r="V74" s="148"/>
      <c r="W74" s="148"/>
      <c r="X74" s="148"/>
      <c r="Y74" s="148"/>
      <c r="Z74" s="148"/>
      <c r="AA74" s="148"/>
      <c r="AB74" s="149"/>
      <c r="AE74" s="69"/>
      <c r="AF74" s="69"/>
      <c r="AG74" s="69"/>
      <c r="AH74" s="69"/>
      <c r="AI74" s="69"/>
      <c r="AJ74" s="69"/>
      <c r="AK74" s="69"/>
      <c r="AL74" s="69"/>
      <c r="AM74" s="69"/>
      <c r="AN74" s="69"/>
      <c r="AO74" s="69"/>
      <c r="AP74" s="69"/>
      <c r="AQ74" s="69"/>
      <c r="AR74" s="69"/>
      <c r="AS74" s="69"/>
      <c r="AT74" s="69"/>
      <c r="AU74" s="69"/>
      <c r="AV74" s="69"/>
      <c r="AW74" s="69"/>
      <c r="AX74" s="69"/>
      <c r="AY74" s="69"/>
      <c r="AZ74" s="69"/>
    </row>
    <row r="75" spans="1:52">
      <c r="A75" s="38"/>
      <c r="AU75" s="47"/>
      <c r="AZ75" s="39"/>
    </row>
    <row r="76" spans="1:52" ht="20.100000000000001" customHeight="1">
      <c r="A76" s="150" t="s">
        <v>18</v>
      </c>
      <c r="B76" s="113"/>
      <c r="C76" s="113"/>
      <c r="D76" s="113"/>
      <c r="E76" s="113"/>
      <c r="F76" s="113"/>
      <c r="G76" s="113"/>
      <c r="H76" s="154" t="s">
        <v>6</v>
      </c>
      <c r="I76" s="155"/>
      <c r="J76" s="155"/>
      <c r="K76" s="155"/>
      <c r="L76" s="155"/>
      <c r="M76" s="155"/>
      <c r="N76" s="155"/>
      <c r="O76" s="155"/>
      <c r="P76" s="155"/>
      <c r="Q76" s="155"/>
      <c r="R76" s="155"/>
      <c r="S76" s="155"/>
      <c r="T76" s="156"/>
      <c r="U76" s="154" t="s">
        <v>13</v>
      </c>
      <c r="V76" s="155"/>
      <c r="W76" s="155"/>
      <c r="X76" s="155"/>
      <c r="Y76" s="155"/>
      <c r="Z76" s="155"/>
      <c r="AA76" s="155"/>
      <c r="AB76" s="155"/>
      <c r="AC76" s="155"/>
      <c r="AD76" s="155"/>
      <c r="AE76" s="155"/>
      <c r="AF76" s="155"/>
      <c r="AG76" s="155"/>
      <c r="AH76" s="155"/>
      <c r="AI76" s="155"/>
      <c r="AJ76" s="155"/>
      <c r="AK76" s="155"/>
      <c r="AL76" s="155"/>
      <c r="AM76" s="155"/>
      <c r="AN76" s="155"/>
      <c r="AO76" s="155"/>
      <c r="AP76" s="155"/>
      <c r="AQ76" s="155"/>
      <c r="AR76" s="155"/>
      <c r="AS76" s="155"/>
      <c r="AT76" s="155"/>
      <c r="AU76" s="155"/>
      <c r="AV76" s="155"/>
      <c r="AW76" s="155"/>
      <c r="AX76" s="155"/>
      <c r="AY76" s="155"/>
      <c r="AZ76" s="157"/>
    </row>
    <row r="77" spans="1:52" s="1" customFormat="1" ht="15" customHeight="1">
      <c r="A77" s="151"/>
      <c r="B77" s="152"/>
      <c r="C77" s="152"/>
      <c r="D77" s="152"/>
      <c r="E77" s="152"/>
      <c r="F77" s="152"/>
      <c r="G77" s="152"/>
      <c r="H77" s="158" t="s">
        <v>7</v>
      </c>
      <c r="I77" s="159"/>
      <c r="J77" s="159"/>
      <c r="K77" s="162" t="s">
        <v>5</v>
      </c>
      <c r="L77" s="159" t="s">
        <v>12</v>
      </c>
      <c r="M77" s="159"/>
      <c r="N77" s="159"/>
      <c r="O77" s="159" t="s">
        <v>10</v>
      </c>
      <c r="P77" s="159"/>
      <c r="Q77" s="159"/>
      <c r="R77" s="159"/>
      <c r="S77" s="159"/>
      <c r="T77" s="164"/>
      <c r="U77" s="166" t="s">
        <v>14</v>
      </c>
      <c r="V77" s="167"/>
      <c r="W77" s="167"/>
      <c r="X77" s="167"/>
      <c r="Y77" s="167"/>
      <c r="Z77" s="167"/>
      <c r="AA77" s="167"/>
      <c r="AB77" s="167"/>
      <c r="AC77" s="167" t="s">
        <v>15</v>
      </c>
      <c r="AD77" s="167"/>
      <c r="AE77" s="167"/>
      <c r="AF77" s="167"/>
      <c r="AG77" s="167"/>
      <c r="AH77" s="167"/>
      <c r="AI77" s="167"/>
      <c r="AJ77" s="167"/>
      <c r="AK77" s="167" t="s">
        <v>16</v>
      </c>
      <c r="AL77" s="167"/>
      <c r="AM77" s="167"/>
      <c r="AN77" s="167"/>
      <c r="AO77" s="167"/>
      <c r="AP77" s="167"/>
      <c r="AQ77" s="167"/>
      <c r="AR77" s="167"/>
      <c r="AS77" s="167" t="s">
        <v>17</v>
      </c>
      <c r="AT77" s="167"/>
      <c r="AU77" s="167"/>
      <c r="AV77" s="167"/>
      <c r="AW77" s="167"/>
      <c r="AX77" s="167"/>
      <c r="AY77" s="167"/>
      <c r="AZ77" s="167"/>
    </row>
    <row r="78" spans="1:52" s="1" customFormat="1" ht="15" customHeight="1" thickBot="1">
      <c r="A78" s="151"/>
      <c r="B78" s="152"/>
      <c r="C78" s="152"/>
      <c r="D78" s="152"/>
      <c r="E78" s="152"/>
      <c r="F78" s="152"/>
      <c r="G78" s="153"/>
      <c r="H78" s="160"/>
      <c r="I78" s="161"/>
      <c r="J78" s="161"/>
      <c r="K78" s="163"/>
      <c r="L78" s="161"/>
      <c r="M78" s="161"/>
      <c r="N78" s="161"/>
      <c r="O78" s="161"/>
      <c r="P78" s="161"/>
      <c r="Q78" s="161"/>
      <c r="R78" s="161"/>
      <c r="S78" s="161"/>
      <c r="T78" s="165"/>
      <c r="U78" s="168" t="s">
        <v>4</v>
      </c>
      <c r="V78" s="169"/>
      <c r="W78" s="169" t="s">
        <v>10</v>
      </c>
      <c r="X78" s="169"/>
      <c r="Y78" s="169"/>
      <c r="Z78" s="169"/>
      <c r="AA78" s="169"/>
      <c r="AB78" s="169"/>
      <c r="AC78" s="169" t="s">
        <v>4</v>
      </c>
      <c r="AD78" s="169"/>
      <c r="AE78" s="169" t="s">
        <v>10</v>
      </c>
      <c r="AF78" s="169"/>
      <c r="AG78" s="169"/>
      <c r="AH78" s="169"/>
      <c r="AI78" s="169"/>
      <c r="AJ78" s="169"/>
      <c r="AK78" s="169" t="s">
        <v>4</v>
      </c>
      <c r="AL78" s="169"/>
      <c r="AM78" s="169" t="s">
        <v>10</v>
      </c>
      <c r="AN78" s="169"/>
      <c r="AO78" s="169"/>
      <c r="AP78" s="169"/>
      <c r="AQ78" s="169"/>
      <c r="AR78" s="169"/>
      <c r="AS78" s="169" t="s">
        <v>4</v>
      </c>
      <c r="AT78" s="169"/>
      <c r="AU78" s="169" t="s">
        <v>11</v>
      </c>
      <c r="AV78" s="169"/>
      <c r="AW78" s="169"/>
      <c r="AX78" s="169"/>
      <c r="AY78" s="169"/>
      <c r="AZ78" s="169"/>
    </row>
    <row r="79" spans="1:52" ht="14.1" customHeight="1" thickTop="1">
      <c r="A79" s="236">
        <f>A30</f>
        <v>0</v>
      </c>
      <c r="B79" s="237"/>
      <c r="C79" s="237"/>
      <c r="D79" s="237"/>
      <c r="E79" s="237"/>
      <c r="F79" s="237"/>
      <c r="G79" s="238"/>
      <c r="H79" s="211">
        <f>H30</f>
        <v>0</v>
      </c>
      <c r="I79" s="212"/>
      <c r="J79" s="213"/>
      <c r="K79" s="214">
        <f>K30</f>
        <v>0</v>
      </c>
      <c r="L79" s="223">
        <f>L30</f>
        <v>0</v>
      </c>
      <c r="M79" s="212"/>
      <c r="N79" s="213"/>
      <c r="O79" s="218">
        <f>O30</f>
        <v>0</v>
      </c>
      <c r="P79" s="219"/>
      <c r="Q79" s="219"/>
      <c r="R79" s="219"/>
      <c r="S79" s="219"/>
      <c r="T79" s="220"/>
      <c r="U79" s="221"/>
      <c r="V79" s="222"/>
      <c r="W79" s="218">
        <f>W30</f>
        <v>0</v>
      </c>
      <c r="X79" s="219"/>
      <c r="Y79" s="219"/>
      <c r="Z79" s="219"/>
      <c r="AA79" s="219"/>
      <c r="AB79" s="219"/>
      <c r="AC79" s="223"/>
      <c r="AD79" s="213"/>
      <c r="AE79" s="218">
        <f>+O79</f>
        <v>0</v>
      </c>
      <c r="AF79" s="219"/>
      <c r="AG79" s="219"/>
      <c r="AH79" s="219"/>
      <c r="AI79" s="219"/>
      <c r="AJ79" s="224"/>
      <c r="AK79" s="221"/>
      <c r="AL79" s="222"/>
      <c r="AM79" s="218">
        <f>W30+AE30</f>
        <v>0</v>
      </c>
      <c r="AN79" s="219"/>
      <c r="AO79" s="219"/>
      <c r="AP79" s="219"/>
      <c r="AQ79" s="219"/>
      <c r="AR79" s="224"/>
      <c r="AS79" s="235"/>
      <c r="AT79" s="222"/>
      <c r="AU79" s="218">
        <f>O79-AM79</f>
        <v>0</v>
      </c>
      <c r="AV79" s="219"/>
      <c r="AW79" s="219"/>
      <c r="AX79" s="219"/>
      <c r="AY79" s="219"/>
      <c r="AZ79" s="224"/>
    </row>
    <row r="80" spans="1:52" ht="14.1" customHeight="1">
      <c r="A80" s="232"/>
      <c r="B80" s="233"/>
      <c r="C80" s="233"/>
      <c r="D80" s="233"/>
      <c r="E80" s="233"/>
      <c r="F80" s="233"/>
      <c r="G80" s="234"/>
      <c r="H80" s="181"/>
      <c r="I80" s="182"/>
      <c r="J80" s="183"/>
      <c r="K80" s="185"/>
      <c r="L80" s="202"/>
      <c r="M80" s="182"/>
      <c r="N80" s="183"/>
      <c r="O80" s="195"/>
      <c r="P80" s="196"/>
      <c r="Q80" s="196"/>
      <c r="R80" s="196"/>
      <c r="S80" s="196"/>
      <c r="T80" s="197"/>
      <c r="U80" s="182"/>
      <c r="V80" s="183"/>
      <c r="W80" s="195"/>
      <c r="X80" s="196"/>
      <c r="Y80" s="196"/>
      <c r="Z80" s="196"/>
      <c r="AA80" s="196"/>
      <c r="AB80" s="196"/>
      <c r="AC80" s="202"/>
      <c r="AD80" s="183"/>
      <c r="AE80" s="195"/>
      <c r="AF80" s="196"/>
      <c r="AG80" s="196"/>
      <c r="AH80" s="196"/>
      <c r="AI80" s="196"/>
      <c r="AJ80" s="204"/>
      <c r="AK80" s="182"/>
      <c r="AL80" s="183"/>
      <c r="AM80" s="195"/>
      <c r="AN80" s="196"/>
      <c r="AO80" s="196"/>
      <c r="AP80" s="196"/>
      <c r="AQ80" s="196"/>
      <c r="AR80" s="204"/>
      <c r="AS80" s="202"/>
      <c r="AT80" s="183"/>
      <c r="AU80" s="195"/>
      <c r="AV80" s="196"/>
      <c r="AW80" s="196"/>
      <c r="AX80" s="196"/>
      <c r="AY80" s="196"/>
      <c r="AZ80" s="204"/>
    </row>
    <row r="81" spans="1:52" ht="14.1" customHeight="1">
      <c r="A81" s="229">
        <f>A32</f>
        <v>0</v>
      </c>
      <c r="B81" s="230"/>
      <c r="C81" s="230"/>
      <c r="D81" s="230"/>
      <c r="E81" s="230"/>
      <c r="F81" s="230"/>
      <c r="G81" s="231"/>
      <c r="H81" s="178">
        <f>H32</f>
        <v>0</v>
      </c>
      <c r="I81" s="179"/>
      <c r="J81" s="180"/>
      <c r="K81" s="184">
        <f>K32</f>
        <v>0</v>
      </c>
      <c r="L81" s="201">
        <f>L32</f>
        <v>0</v>
      </c>
      <c r="M81" s="179"/>
      <c r="N81" s="180"/>
      <c r="O81" s="192">
        <f>+O32</f>
        <v>0</v>
      </c>
      <c r="P81" s="193"/>
      <c r="Q81" s="193"/>
      <c r="R81" s="193"/>
      <c r="S81" s="193"/>
      <c r="T81" s="194"/>
      <c r="U81" s="179"/>
      <c r="V81" s="180"/>
      <c r="W81" s="192">
        <f>W32</f>
        <v>0</v>
      </c>
      <c r="X81" s="193"/>
      <c r="Y81" s="193"/>
      <c r="Z81" s="193"/>
      <c r="AA81" s="193"/>
      <c r="AB81" s="193"/>
      <c r="AC81" s="201"/>
      <c r="AD81" s="180"/>
      <c r="AE81" s="192">
        <f>+O81</f>
        <v>0</v>
      </c>
      <c r="AF81" s="193"/>
      <c r="AG81" s="193"/>
      <c r="AH81" s="193"/>
      <c r="AI81" s="193"/>
      <c r="AJ81" s="203"/>
      <c r="AK81" s="179"/>
      <c r="AL81" s="180"/>
      <c r="AM81" s="192">
        <f>W32+AE32</f>
        <v>0</v>
      </c>
      <c r="AN81" s="193"/>
      <c r="AO81" s="193"/>
      <c r="AP81" s="193"/>
      <c r="AQ81" s="193"/>
      <c r="AR81" s="203"/>
      <c r="AS81" s="201"/>
      <c r="AT81" s="180"/>
      <c r="AU81" s="192">
        <f>O81-AM81</f>
        <v>0</v>
      </c>
      <c r="AV81" s="193"/>
      <c r="AW81" s="193"/>
      <c r="AX81" s="193"/>
      <c r="AY81" s="193"/>
      <c r="AZ81" s="203"/>
    </row>
    <row r="82" spans="1:52" ht="14.1" customHeight="1">
      <c r="A82" s="232"/>
      <c r="B82" s="233"/>
      <c r="C82" s="233"/>
      <c r="D82" s="233"/>
      <c r="E82" s="233"/>
      <c r="F82" s="233"/>
      <c r="G82" s="234"/>
      <c r="H82" s="181"/>
      <c r="I82" s="182"/>
      <c r="J82" s="183"/>
      <c r="K82" s="185"/>
      <c r="L82" s="202"/>
      <c r="M82" s="182"/>
      <c r="N82" s="183"/>
      <c r="O82" s="195"/>
      <c r="P82" s="196"/>
      <c r="Q82" s="196"/>
      <c r="R82" s="196"/>
      <c r="S82" s="196"/>
      <c r="T82" s="197"/>
      <c r="U82" s="182"/>
      <c r="V82" s="183"/>
      <c r="W82" s="195"/>
      <c r="X82" s="196"/>
      <c r="Y82" s="196"/>
      <c r="Z82" s="196"/>
      <c r="AA82" s="196"/>
      <c r="AB82" s="196"/>
      <c r="AC82" s="202"/>
      <c r="AD82" s="183"/>
      <c r="AE82" s="195"/>
      <c r="AF82" s="196"/>
      <c r="AG82" s="196"/>
      <c r="AH82" s="196"/>
      <c r="AI82" s="196"/>
      <c r="AJ82" s="204"/>
      <c r="AK82" s="182"/>
      <c r="AL82" s="183"/>
      <c r="AM82" s="195"/>
      <c r="AN82" s="196"/>
      <c r="AO82" s="196"/>
      <c r="AP82" s="196"/>
      <c r="AQ82" s="196"/>
      <c r="AR82" s="204"/>
      <c r="AS82" s="202"/>
      <c r="AT82" s="183"/>
      <c r="AU82" s="195"/>
      <c r="AV82" s="196"/>
      <c r="AW82" s="196"/>
      <c r="AX82" s="196"/>
      <c r="AY82" s="196"/>
      <c r="AZ82" s="204"/>
    </row>
    <row r="83" spans="1:52" ht="14.1" customHeight="1">
      <c r="A83" s="229">
        <f>A34</f>
        <v>0</v>
      </c>
      <c r="B83" s="230"/>
      <c r="C83" s="230"/>
      <c r="D83" s="230"/>
      <c r="E83" s="230"/>
      <c r="F83" s="230"/>
      <c r="G83" s="231"/>
      <c r="H83" s="178">
        <f>H34</f>
        <v>0</v>
      </c>
      <c r="I83" s="179"/>
      <c r="J83" s="180"/>
      <c r="K83" s="184">
        <f>K34</f>
        <v>0</v>
      </c>
      <c r="L83" s="201">
        <f>L34</f>
        <v>0</v>
      </c>
      <c r="M83" s="179"/>
      <c r="N83" s="180"/>
      <c r="O83" s="192">
        <f>O34</f>
        <v>0</v>
      </c>
      <c r="P83" s="193"/>
      <c r="Q83" s="193"/>
      <c r="R83" s="193"/>
      <c r="S83" s="193"/>
      <c r="T83" s="194"/>
      <c r="U83" s="179"/>
      <c r="V83" s="180"/>
      <c r="W83" s="192">
        <f>W34</f>
        <v>0</v>
      </c>
      <c r="X83" s="193"/>
      <c r="Y83" s="193"/>
      <c r="Z83" s="193"/>
      <c r="AA83" s="193"/>
      <c r="AB83" s="193"/>
      <c r="AC83" s="201"/>
      <c r="AD83" s="180"/>
      <c r="AE83" s="192">
        <f>+O83</f>
        <v>0</v>
      </c>
      <c r="AF83" s="193"/>
      <c r="AG83" s="193"/>
      <c r="AH83" s="193"/>
      <c r="AI83" s="193"/>
      <c r="AJ83" s="203"/>
      <c r="AK83" s="179"/>
      <c r="AL83" s="180"/>
      <c r="AM83" s="192">
        <f>W34+AE34</f>
        <v>0</v>
      </c>
      <c r="AN83" s="193"/>
      <c r="AO83" s="193"/>
      <c r="AP83" s="193"/>
      <c r="AQ83" s="193"/>
      <c r="AR83" s="203"/>
      <c r="AS83" s="201"/>
      <c r="AT83" s="180"/>
      <c r="AU83" s="192">
        <f>O83-AM83</f>
        <v>0</v>
      </c>
      <c r="AV83" s="193"/>
      <c r="AW83" s="193"/>
      <c r="AX83" s="193"/>
      <c r="AY83" s="193"/>
      <c r="AZ83" s="203"/>
    </row>
    <row r="84" spans="1:52" ht="14.1" customHeight="1">
      <c r="A84" s="232"/>
      <c r="B84" s="233"/>
      <c r="C84" s="233"/>
      <c r="D84" s="233"/>
      <c r="E84" s="233"/>
      <c r="F84" s="233"/>
      <c r="G84" s="234"/>
      <c r="H84" s="181"/>
      <c r="I84" s="182"/>
      <c r="J84" s="183"/>
      <c r="K84" s="185"/>
      <c r="L84" s="202"/>
      <c r="M84" s="182"/>
      <c r="N84" s="183"/>
      <c r="O84" s="195"/>
      <c r="P84" s="196"/>
      <c r="Q84" s="196"/>
      <c r="R84" s="196"/>
      <c r="S84" s="196"/>
      <c r="T84" s="197"/>
      <c r="U84" s="182"/>
      <c r="V84" s="183"/>
      <c r="W84" s="195"/>
      <c r="X84" s="196"/>
      <c r="Y84" s="196"/>
      <c r="Z84" s="196"/>
      <c r="AA84" s="196"/>
      <c r="AB84" s="196"/>
      <c r="AC84" s="202"/>
      <c r="AD84" s="183"/>
      <c r="AE84" s="195"/>
      <c r="AF84" s="196"/>
      <c r="AG84" s="196"/>
      <c r="AH84" s="196"/>
      <c r="AI84" s="196"/>
      <c r="AJ84" s="204"/>
      <c r="AK84" s="182"/>
      <c r="AL84" s="183"/>
      <c r="AM84" s="195"/>
      <c r="AN84" s="196"/>
      <c r="AO84" s="196"/>
      <c r="AP84" s="196"/>
      <c r="AQ84" s="196"/>
      <c r="AR84" s="204"/>
      <c r="AS84" s="202"/>
      <c r="AT84" s="183"/>
      <c r="AU84" s="195"/>
      <c r="AV84" s="196"/>
      <c r="AW84" s="196"/>
      <c r="AX84" s="196"/>
      <c r="AY84" s="196"/>
      <c r="AZ84" s="204"/>
    </row>
    <row r="85" spans="1:52" ht="14.1" customHeight="1">
      <c r="A85" s="229">
        <f>A36</f>
        <v>0</v>
      </c>
      <c r="B85" s="230"/>
      <c r="C85" s="230"/>
      <c r="D85" s="230"/>
      <c r="E85" s="230"/>
      <c r="F85" s="230"/>
      <c r="G85" s="231"/>
      <c r="H85" s="178">
        <f>H36</f>
        <v>0</v>
      </c>
      <c r="I85" s="179"/>
      <c r="J85" s="180"/>
      <c r="K85" s="184">
        <f>K36</f>
        <v>0</v>
      </c>
      <c r="L85" s="201">
        <f>L36</f>
        <v>0</v>
      </c>
      <c r="M85" s="179"/>
      <c r="N85" s="180"/>
      <c r="O85" s="192">
        <f>O36</f>
        <v>0</v>
      </c>
      <c r="P85" s="193"/>
      <c r="Q85" s="193"/>
      <c r="R85" s="193"/>
      <c r="S85" s="193"/>
      <c r="T85" s="194"/>
      <c r="U85" s="179"/>
      <c r="V85" s="180"/>
      <c r="W85" s="192">
        <f>W36</f>
        <v>0</v>
      </c>
      <c r="X85" s="193"/>
      <c r="Y85" s="193"/>
      <c r="Z85" s="193"/>
      <c r="AA85" s="193"/>
      <c r="AB85" s="193"/>
      <c r="AC85" s="201"/>
      <c r="AD85" s="180"/>
      <c r="AE85" s="192">
        <f>+O85</f>
        <v>0</v>
      </c>
      <c r="AF85" s="193"/>
      <c r="AG85" s="193"/>
      <c r="AH85" s="193"/>
      <c r="AI85" s="193"/>
      <c r="AJ85" s="203"/>
      <c r="AK85" s="179"/>
      <c r="AL85" s="180"/>
      <c r="AM85" s="192">
        <f>W36+AE36</f>
        <v>0</v>
      </c>
      <c r="AN85" s="193"/>
      <c r="AO85" s="193"/>
      <c r="AP85" s="193"/>
      <c r="AQ85" s="193"/>
      <c r="AR85" s="203"/>
      <c r="AS85" s="201"/>
      <c r="AT85" s="180"/>
      <c r="AU85" s="192">
        <f>O85-AM85</f>
        <v>0</v>
      </c>
      <c r="AV85" s="193"/>
      <c r="AW85" s="193"/>
      <c r="AX85" s="193"/>
      <c r="AY85" s="193"/>
      <c r="AZ85" s="203"/>
    </row>
    <row r="86" spans="1:52" ht="14.1" customHeight="1">
      <c r="A86" s="232"/>
      <c r="B86" s="233"/>
      <c r="C86" s="233"/>
      <c r="D86" s="233"/>
      <c r="E86" s="233"/>
      <c r="F86" s="233"/>
      <c r="G86" s="234"/>
      <c r="H86" s="181"/>
      <c r="I86" s="182"/>
      <c r="J86" s="183"/>
      <c r="K86" s="185"/>
      <c r="L86" s="202"/>
      <c r="M86" s="182"/>
      <c r="N86" s="183"/>
      <c r="O86" s="195"/>
      <c r="P86" s="196"/>
      <c r="Q86" s="196"/>
      <c r="R86" s="196"/>
      <c r="S86" s="196"/>
      <c r="T86" s="197"/>
      <c r="U86" s="182"/>
      <c r="V86" s="183"/>
      <c r="W86" s="195"/>
      <c r="X86" s="196"/>
      <c r="Y86" s="196"/>
      <c r="Z86" s="196"/>
      <c r="AA86" s="196"/>
      <c r="AB86" s="196"/>
      <c r="AC86" s="202"/>
      <c r="AD86" s="183"/>
      <c r="AE86" s="195"/>
      <c r="AF86" s="196"/>
      <c r="AG86" s="196"/>
      <c r="AH86" s="196"/>
      <c r="AI86" s="196"/>
      <c r="AJ86" s="204"/>
      <c r="AK86" s="182"/>
      <c r="AL86" s="183"/>
      <c r="AM86" s="195"/>
      <c r="AN86" s="196"/>
      <c r="AO86" s="196"/>
      <c r="AP86" s="196"/>
      <c r="AQ86" s="196"/>
      <c r="AR86" s="204"/>
      <c r="AS86" s="202"/>
      <c r="AT86" s="183"/>
      <c r="AU86" s="195"/>
      <c r="AV86" s="196"/>
      <c r="AW86" s="196"/>
      <c r="AX86" s="196"/>
      <c r="AY86" s="196"/>
      <c r="AZ86" s="204"/>
    </row>
    <row r="87" spans="1:52" ht="14.1" customHeight="1">
      <c r="A87" s="229">
        <f>A38</f>
        <v>0</v>
      </c>
      <c r="B87" s="230"/>
      <c r="C87" s="230"/>
      <c r="D87" s="230"/>
      <c r="E87" s="230"/>
      <c r="F87" s="230"/>
      <c r="G87" s="231"/>
      <c r="H87" s="178">
        <f>H38</f>
        <v>0</v>
      </c>
      <c r="I87" s="179"/>
      <c r="J87" s="180"/>
      <c r="K87" s="184">
        <f>K38</f>
        <v>0</v>
      </c>
      <c r="L87" s="201">
        <f>L38</f>
        <v>0</v>
      </c>
      <c r="M87" s="179"/>
      <c r="N87" s="180"/>
      <c r="O87" s="192">
        <f>O38</f>
        <v>0</v>
      </c>
      <c r="P87" s="193"/>
      <c r="Q87" s="193"/>
      <c r="R87" s="193"/>
      <c r="S87" s="193"/>
      <c r="T87" s="194"/>
      <c r="U87" s="179"/>
      <c r="V87" s="180"/>
      <c r="W87" s="192">
        <f>W38</f>
        <v>0</v>
      </c>
      <c r="X87" s="193"/>
      <c r="Y87" s="193"/>
      <c r="Z87" s="193"/>
      <c r="AA87" s="193"/>
      <c r="AB87" s="193"/>
      <c r="AC87" s="201"/>
      <c r="AD87" s="180"/>
      <c r="AE87" s="192">
        <f>+O87</f>
        <v>0</v>
      </c>
      <c r="AF87" s="193"/>
      <c r="AG87" s="193"/>
      <c r="AH87" s="193"/>
      <c r="AI87" s="193"/>
      <c r="AJ87" s="203"/>
      <c r="AK87" s="179"/>
      <c r="AL87" s="180"/>
      <c r="AM87" s="192">
        <f>W38+AE38</f>
        <v>0</v>
      </c>
      <c r="AN87" s="193"/>
      <c r="AO87" s="193"/>
      <c r="AP87" s="193"/>
      <c r="AQ87" s="193"/>
      <c r="AR87" s="203"/>
      <c r="AS87" s="201"/>
      <c r="AT87" s="180"/>
      <c r="AU87" s="192">
        <f>O87-AM87</f>
        <v>0</v>
      </c>
      <c r="AV87" s="193"/>
      <c r="AW87" s="193"/>
      <c r="AX87" s="193"/>
      <c r="AY87" s="193"/>
      <c r="AZ87" s="203"/>
    </row>
    <row r="88" spans="1:52" ht="14.1" customHeight="1">
      <c r="A88" s="232"/>
      <c r="B88" s="233"/>
      <c r="C88" s="233"/>
      <c r="D88" s="233"/>
      <c r="E88" s="233"/>
      <c r="F88" s="233"/>
      <c r="G88" s="234"/>
      <c r="H88" s="181"/>
      <c r="I88" s="182"/>
      <c r="J88" s="183"/>
      <c r="K88" s="185"/>
      <c r="L88" s="202"/>
      <c r="M88" s="182"/>
      <c r="N88" s="183"/>
      <c r="O88" s="195"/>
      <c r="P88" s="196"/>
      <c r="Q88" s="196"/>
      <c r="R88" s="196"/>
      <c r="S88" s="196"/>
      <c r="T88" s="197"/>
      <c r="U88" s="182"/>
      <c r="V88" s="183"/>
      <c r="W88" s="195"/>
      <c r="X88" s="196"/>
      <c r="Y88" s="196"/>
      <c r="Z88" s="196"/>
      <c r="AA88" s="196"/>
      <c r="AB88" s="196"/>
      <c r="AC88" s="202"/>
      <c r="AD88" s="183"/>
      <c r="AE88" s="195"/>
      <c r="AF88" s="196"/>
      <c r="AG88" s="196"/>
      <c r="AH88" s="196"/>
      <c r="AI88" s="196"/>
      <c r="AJ88" s="204"/>
      <c r="AK88" s="182"/>
      <c r="AL88" s="183"/>
      <c r="AM88" s="195"/>
      <c r="AN88" s="196"/>
      <c r="AO88" s="196"/>
      <c r="AP88" s="196"/>
      <c r="AQ88" s="196"/>
      <c r="AR88" s="204"/>
      <c r="AS88" s="202"/>
      <c r="AT88" s="183"/>
      <c r="AU88" s="195"/>
      <c r="AV88" s="196"/>
      <c r="AW88" s="196"/>
      <c r="AX88" s="196"/>
      <c r="AY88" s="196"/>
      <c r="AZ88" s="204"/>
    </row>
    <row r="89" spans="1:52" ht="14.1" customHeight="1">
      <c r="A89" s="229">
        <f>A40</f>
        <v>0</v>
      </c>
      <c r="B89" s="230"/>
      <c r="C89" s="230"/>
      <c r="D89" s="230"/>
      <c r="E89" s="230"/>
      <c r="F89" s="230"/>
      <c r="G89" s="231"/>
      <c r="H89" s="178">
        <f>H40</f>
        <v>0</v>
      </c>
      <c r="I89" s="179"/>
      <c r="J89" s="180"/>
      <c r="K89" s="184">
        <f>K40</f>
        <v>0</v>
      </c>
      <c r="L89" s="201">
        <f>L40</f>
        <v>0</v>
      </c>
      <c r="M89" s="179"/>
      <c r="N89" s="180"/>
      <c r="O89" s="192">
        <f>O40</f>
        <v>0</v>
      </c>
      <c r="P89" s="193"/>
      <c r="Q89" s="193"/>
      <c r="R89" s="193"/>
      <c r="S89" s="193"/>
      <c r="T89" s="194"/>
      <c r="U89" s="179"/>
      <c r="V89" s="180"/>
      <c r="W89" s="192">
        <f>W40</f>
        <v>0</v>
      </c>
      <c r="X89" s="193"/>
      <c r="Y89" s="193"/>
      <c r="Z89" s="193"/>
      <c r="AA89" s="193"/>
      <c r="AB89" s="193"/>
      <c r="AC89" s="201"/>
      <c r="AD89" s="180"/>
      <c r="AE89" s="192">
        <f>+O89</f>
        <v>0</v>
      </c>
      <c r="AF89" s="193"/>
      <c r="AG89" s="193"/>
      <c r="AH89" s="193"/>
      <c r="AI89" s="193"/>
      <c r="AJ89" s="203"/>
      <c r="AK89" s="179"/>
      <c r="AL89" s="180"/>
      <c r="AM89" s="192">
        <f>W40+AE40</f>
        <v>0</v>
      </c>
      <c r="AN89" s="193"/>
      <c r="AO89" s="193"/>
      <c r="AP89" s="193"/>
      <c r="AQ89" s="193"/>
      <c r="AR89" s="203"/>
      <c r="AS89" s="201"/>
      <c r="AT89" s="180"/>
      <c r="AU89" s="192">
        <f>O89-AM89</f>
        <v>0</v>
      </c>
      <c r="AV89" s="193"/>
      <c r="AW89" s="193"/>
      <c r="AX89" s="193"/>
      <c r="AY89" s="193"/>
      <c r="AZ89" s="203"/>
    </row>
    <row r="90" spans="1:52" ht="14.1" customHeight="1">
      <c r="A90" s="232"/>
      <c r="B90" s="233"/>
      <c r="C90" s="233"/>
      <c r="D90" s="233"/>
      <c r="E90" s="233"/>
      <c r="F90" s="233"/>
      <c r="G90" s="234"/>
      <c r="H90" s="181"/>
      <c r="I90" s="182"/>
      <c r="J90" s="183"/>
      <c r="K90" s="185"/>
      <c r="L90" s="202"/>
      <c r="M90" s="182"/>
      <c r="N90" s="183"/>
      <c r="O90" s="195"/>
      <c r="P90" s="196"/>
      <c r="Q90" s="196"/>
      <c r="R90" s="196"/>
      <c r="S90" s="196"/>
      <c r="T90" s="197"/>
      <c r="U90" s="182"/>
      <c r="V90" s="183"/>
      <c r="W90" s="195"/>
      <c r="X90" s="196"/>
      <c r="Y90" s="196"/>
      <c r="Z90" s="196"/>
      <c r="AA90" s="196"/>
      <c r="AB90" s="196"/>
      <c r="AC90" s="202"/>
      <c r="AD90" s="183"/>
      <c r="AE90" s="195"/>
      <c r="AF90" s="196"/>
      <c r="AG90" s="196"/>
      <c r="AH90" s="196"/>
      <c r="AI90" s="196"/>
      <c r="AJ90" s="204"/>
      <c r="AK90" s="182"/>
      <c r="AL90" s="183"/>
      <c r="AM90" s="195"/>
      <c r="AN90" s="196"/>
      <c r="AO90" s="196"/>
      <c r="AP90" s="196"/>
      <c r="AQ90" s="196"/>
      <c r="AR90" s="204"/>
      <c r="AS90" s="202"/>
      <c r="AT90" s="183"/>
      <c r="AU90" s="195"/>
      <c r="AV90" s="196"/>
      <c r="AW90" s="196"/>
      <c r="AX90" s="196"/>
      <c r="AY90" s="196"/>
      <c r="AZ90" s="204"/>
    </row>
    <row r="91" spans="1:52" ht="14.1" customHeight="1">
      <c r="A91" s="229">
        <f>A42</f>
        <v>0</v>
      </c>
      <c r="B91" s="230"/>
      <c r="C91" s="230"/>
      <c r="D91" s="230"/>
      <c r="E91" s="230"/>
      <c r="F91" s="230"/>
      <c r="G91" s="231"/>
      <c r="H91" s="178">
        <f>H42</f>
        <v>0</v>
      </c>
      <c r="I91" s="179"/>
      <c r="J91" s="180"/>
      <c r="K91" s="184">
        <f>K42</f>
        <v>0</v>
      </c>
      <c r="L91" s="201">
        <f>L42</f>
        <v>0</v>
      </c>
      <c r="M91" s="179"/>
      <c r="N91" s="180"/>
      <c r="O91" s="192">
        <f>O42</f>
        <v>0</v>
      </c>
      <c r="P91" s="193"/>
      <c r="Q91" s="193"/>
      <c r="R91" s="193"/>
      <c r="S91" s="193"/>
      <c r="T91" s="194"/>
      <c r="U91" s="179"/>
      <c r="V91" s="180"/>
      <c r="W91" s="192">
        <f>W42</f>
        <v>0</v>
      </c>
      <c r="X91" s="193"/>
      <c r="Y91" s="193"/>
      <c r="Z91" s="193"/>
      <c r="AA91" s="193"/>
      <c r="AB91" s="193"/>
      <c r="AC91" s="201"/>
      <c r="AD91" s="180"/>
      <c r="AE91" s="192"/>
      <c r="AF91" s="193"/>
      <c r="AG91" s="193"/>
      <c r="AH91" s="193"/>
      <c r="AI91" s="193"/>
      <c r="AJ91" s="203"/>
      <c r="AK91" s="179"/>
      <c r="AL91" s="180"/>
      <c r="AM91" s="192">
        <f>W42+AE42</f>
        <v>0</v>
      </c>
      <c r="AN91" s="193"/>
      <c r="AO91" s="193"/>
      <c r="AP91" s="193"/>
      <c r="AQ91" s="193"/>
      <c r="AR91" s="203"/>
      <c r="AS91" s="201"/>
      <c r="AT91" s="180"/>
      <c r="AU91" s="192">
        <f>O91-AM91</f>
        <v>0</v>
      </c>
      <c r="AV91" s="193"/>
      <c r="AW91" s="193"/>
      <c r="AX91" s="193"/>
      <c r="AY91" s="193"/>
      <c r="AZ91" s="203"/>
    </row>
    <row r="92" spans="1:52" ht="14.1" customHeight="1">
      <c r="A92" s="232"/>
      <c r="B92" s="233"/>
      <c r="C92" s="233"/>
      <c r="D92" s="233"/>
      <c r="E92" s="233"/>
      <c r="F92" s="233"/>
      <c r="G92" s="234"/>
      <c r="H92" s="181"/>
      <c r="I92" s="182"/>
      <c r="J92" s="183"/>
      <c r="K92" s="185"/>
      <c r="L92" s="202"/>
      <c r="M92" s="182"/>
      <c r="N92" s="183"/>
      <c r="O92" s="195"/>
      <c r="P92" s="196"/>
      <c r="Q92" s="196"/>
      <c r="R92" s="196"/>
      <c r="S92" s="196"/>
      <c r="T92" s="197"/>
      <c r="U92" s="182"/>
      <c r="V92" s="183"/>
      <c r="W92" s="195"/>
      <c r="X92" s="196"/>
      <c r="Y92" s="196"/>
      <c r="Z92" s="196"/>
      <c r="AA92" s="196"/>
      <c r="AB92" s="196"/>
      <c r="AC92" s="202"/>
      <c r="AD92" s="183"/>
      <c r="AE92" s="195"/>
      <c r="AF92" s="196"/>
      <c r="AG92" s="196"/>
      <c r="AH92" s="196"/>
      <c r="AI92" s="196"/>
      <c r="AJ92" s="204"/>
      <c r="AK92" s="182"/>
      <c r="AL92" s="183"/>
      <c r="AM92" s="195"/>
      <c r="AN92" s="196"/>
      <c r="AO92" s="196"/>
      <c r="AP92" s="196"/>
      <c r="AQ92" s="196"/>
      <c r="AR92" s="204"/>
      <c r="AS92" s="202"/>
      <c r="AT92" s="183"/>
      <c r="AU92" s="195"/>
      <c r="AV92" s="196"/>
      <c r="AW92" s="196"/>
      <c r="AX92" s="196"/>
      <c r="AY92" s="196"/>
      <c r="AZ92" s="204"/>
    </row>
    <row r="93" spans="1:52" ht="14.1" customHeight="1">
      <c r="A93" s="95" t="str">
        <f>A44</f>
        <v xml:space="preserve">小計（10%対象） </v>
      </c>
      <c r="B93" s="96"/>
      <c r="C93" s="96"/>
      <c r="D93" s="96"/>
      <c r="E93" s="96"/>
      <c r="F93" s="96"/>
      <c r="G93" s="225"/>
      <c r="H93" s="178">
        <f>H44</f>
        <v>0</v>
      </c>
      <c r="I93" s="179"/>
      <c r="J93" s="180"/>
      <c r="K93" s="184">
        <f>K44</f>
        <v>0</v>
      </c>
      <c r="L93" s="201">
        <f>L44</f>
        <v>0</v>
      </c>
      <c r="M93" s="179"/>
      <c r="N93" s="180"/>
      <c r="O93" s="192">
        <f>O44</f>
        <v>0</v>
      </c>
      <c r="P93" s="193"/>
      <c r="Q93" s="193"/>
      <c r="R93" s="193"/>
      <c r="S93" s="193"/>
      <c r="T93" s="194"/>
      <c r="U93" s="179"/>
      <c r="V93" s="180"/>
      <c r="W93" s="192">
        <f>W44</f>
        <v>0</v>
      </c>
      <c r="X93" s="193"/>
      <c r="Y93" s="193"/>
      <c r="Z93" s="193"/>
      <c r="AA93" s="193"/>
      <c r="AB93" s="193"/>
      <c r="AC93" s="201"/>
      <c r="AD93" s="180"/>
      <c r="AE93" s="192">
        <f>+O93</f>
        <v>0</v>
      </c>
      <c r="AF93" s="193"/>
      <c r="AG93" s="193"/>
      <c r="AH93" s="193"/>
      <c r="AI93" s="193"/>
      <c r="AJ93" s="203"/>
      <c r="AK93" s="179"/>
      <c r="AL93" s="180"/>
      <c r="AM93" s="192">
        <f>W44+AE44</f>
        <v>0</v>
      </c>
      <c r="AN93" s="193"/>
      <c r="AO93" s="193"/>
      <c r="AP93" s="193"/>
      <c r="AQ93" s="193"/>
      <c r="AR93" s="203"/>
      <c r="AS93" s="201"/>
      <c r="AT93" s="180"/>
      <c r="AU93" s="192">
        <f>O93-AM93</f>
        <v>0</v>
      </c>
      <c r="AV93" s="193"/>
      <c r="AW93" s="193"/>
      <c r="AX93" s="193"/>
      <c r="AY93" s="193"/>
      <c r="AZ93" s="203"/>
    </row>
    <row r="94" spans="1:52" ht="14.1" customHeight="1">
      <c r="A94" s="98"/>
      <c r="B94" s="99"/>
      <c r="C94" s="99"/>
      <c r="D94" s="99"/>
      <c r="E94" s="99"/>
      <c r="F94" s="99"/>
      <c r="G94" s="226"/>
      <c r="H94" s="181"/>
      <c r="I94" s="182"/>
      <c r="J94" s="183"/>
      <c r="K94" s="185"/>
      <c r="L94" s="202"/>
      <c r="M94" s="182"/>
      <c r="N94" s="183"/>
      <c r="O94" s="195"/>
      <c r="P94" s="196"/>
      <c r="Q94" s="196"/>
      <c r="R94" s="196"/>
      <c r="S94" s="196"/>
      <c r="T94" s="197"/>
      <c r="U94" s="182"/>
      <c r="V94" s="183"/>
      <c r="W94" s="195"/>
      <c r="X94" s="196"/>
      <c r="Y94" s="196"/>
      <c r="Z94" s="196"/>
      <c r="AA94" s="196"/>
      <c r="AB94" s="196"/>
      <c r="AC94" s="202"/>
      <c r="AD94" s="183"/>
      <c r="AE94" s="195"/>
      <c r="AF94" s="196"/>
      <c r="AG94" s="196"/>
      <c r="AH94" s="196"/>
      <c r="AI94" s="196"/>
      <c r="AJ94" s="204"/>
      <c r="AK94" s="182"/>
      <c r="AL94" s="183"/>
      <c r="AM94" s="195"/>
      <c r="AN94" s="196"/>
      <c r="AO94" s="196"/>
      <c r="AP94" s="196"/>
      <c r="AQ94" s="196"/>
      <c r="AR94" s="204"/>
      <c r="AS94" s="202"/>
      <c r="AT94" s="183"/>
      <c r="AU94" s="195"/>
      <c r="AV94" s="196"/>
      <c r="AW94" s="196"/>
      <c r="AX94" s="196"/>
      <c r="AY94" s="196"/>
      <c r="AZ94" s="204"/>
    </row>
    <row r="95" spans="1:52" ht="14.1" customHeight="1">
      <c r="A95" s="95" t="str">
        <f>A46</f>
        <v>消費税(10%)</v>
      </c>
      <c r="B95" s="96"/>
      <c r="C95" s="96"/>
      <c r="D95" s="96"/>
      <c r="E95" s="96"/>
      <c r="F95" s="96"/>
      <c r="G95" s="225"/>
      <c r="H95" s="178">
        <f>H46</f>
        <v>0</v>
      </c>
      <c r="I95" s="179"/>
      <c r="J95" s="180"/>
      <c r="K95" s="184">
        <f>K46</f>
        <v>0</v>
      </c>
      <c r="L95" s="201">
        <f>L46</f>
        <v>0</v>
      </c>
      <c r="M95" s="179"/>
      <c r="N95" s="180"/>
      <c r="O95" s="192">
        <f>O46</f>
        <v>0</v>
      </c>
      <c r="P95" s="193"/>
      <c r="Q95" s="193"/>
      <c r="R95" s="193"/>
      <c r="S95" s="193"/>
      <c r="T95" s="194"/>
      <c r="U95" s="179"/>
      <c r="V95" s="180"/>
      <c r="W95" s="192">
        <f>W46</f>
        <v>0</v>
      </c>
      <c r="X95" s="193"/>
      <c r="Y95" s="193"/>
      <c r="Z95" s="193"/>
      <c r="AA95" s="193"/>
      <c r="AB95" s="193"/>
      <c r="AC95" s="201"/>
      <c r="AD95" s="180"/>
      <c r="AE95" s="192">
        <f>+O95</f>
        <v>0</v>
      </c>
      <c r="AF95" s="193"/>
      <c r="AG95" s="193"/>
      <c r="AH95" s="193"/>
      <c r="AI95" s="193"/>
      <c r="AJ95" s="203"/>
      <c r="AK95" s="179"/>
      <c r="AL95" s="180"/>
      <c r="AM95" s="192">
        <f>W46+AE46</f>
        <v>0</v>
      </c>
      <c r="AN95" s="193"/>
      <c r="AO95" s="193"/>
      <c r="AP95" s="193"/>
      <c r="AQ95" s="193"/>
      <c r="AR95" s="203"/>
      <c r="AS95" s="201"/>
      <c r="AT95" s="180"/>
      <c r="AU95" s="192">
        <f>O95-AM95</f>
        <v>0</v>
      </c>
      <c r="AV95" s="193"/>
      <c r="AW95" s="193"/>
      <c r="AX95" s="193"/>
      <c r="AY95" s="193"/>
      <c r="AZ95" s="203"/>
    </row>
    <row r="96" spans="1:52" ht="14.1" customHeight="1">
      <c r="A96" s="98"/>
      <c r="B96" s="99"/>
      <c r="C96" s="99"/>
      <c r="D96" s="99"/>
      <c r="E96" s="99"/>
      <c r="F96" s="99"/>
      <c r="G96" s="226"/>
      <c r="H96" s="181"/>
      <c r="I96" s="182"/>
      <c r="J96" s="183"/>
      <c r="K96" s="185"/>
      <c r="L96" s="202"/>
      <c r="M96" s="182"/>
      <c r="N96" s="183"/>
      <c r="O96" s="195"/>
      <c r="P96" s="196"/>
      <c r="Q96" s="196"/>
      <c r="R96" s="196"/>
      <c r="S96" s="196"/>
      <c r="T96" s="197"/>
      <c r="U96" s="182"/>
      <c r="V96" s="183"/>
      <c r="W96" s="195"/>
      <c r="X96" s="196"/>
      <c r="Y96" s="196"/>
      <c r="Z96" s="196"/>
      <c r="AA96" s="196"/>
      <c r="AB96" s="196"/>
      <c r="AC96" s="202"/>
      <c r="AD96" s="183"/>
      <c r="AE96" s="195"/>
      <c r="AF96" s="196"/>
      <c r="AG96" s="196"/>
      <c r="AH96" s="196"/>
      <c r="AI96" s="196"/>
      <c r="AJ96" s="204"/>
      <c r="AK96" s="182"/>
      <c r="AL96" s="183"/>
      <c r="AM96" s="195"/>
      <c r="AN96" s="196"/>
      <c r="AO96" s="196"/>
      <c r="AP96" s="196"/>
      <c r="AQ96" s="196"/>
      <c r="AR96" s="204"/>
      <c r="AS96" s="202"/>
      <c r="AT96" s="183"/>
      <c r="AU96" s="195"/>
      <c r="AV96" s="196"/>
      <c r="AW96" s="196"/>
      <c r="AX96" s="196"/>
      <c r="AY96" s="196"/>
      <c r="AZ96" s="204"/>
    </row>
    <row r="97" spans="1:52" ht="14.1" customHeight="1">
      <c r="A97" s="95" t="str">
        <f>A48</f>
        <v>合　計(税込)</v>
      </c>
      <c r="B97" s="96"/>
      <c r="C97" s="96"/>
      <c r="D97" s="96"/>
      <c r="E97" s="96"/>
      <c r="F97" s="96"/>
      <c r="G97" s="225"/>
      <c r="H97" s="178">
        <f>H48</f>
        <v>0</v>
      </c>
      <c r="I97" s="179"/>
      <c r="J97" s="180"/>
      <c r="K97" s="184">
        <f>K48</f>
        <v>0</v>
      </c>
      <c r="L97" s="201">
        <f>L48</f>
        <v>0</v>
      </c>
      <c r="M97" s="179"/>
      <c r="N97" s="180"/>
      <c r="O97" s="192">
        <f>SUM(O93:T96)</f>
        <v>0</v>
      </c>
      <c r="P97" s="193"/>
      <c r="Q97" s="193"/>
      <c r="R97" s="193"/>
      <c r="S97" s="193"/>
      <c r="T97" s="194"/>
      <c r="U97" s="179"/>
      <c r="V97" s="180"/>
      <c r="W97" s="192">
        <f>W48</f>
        <v>0</v>
      </c>
      <c r="X97" s="193"/>
      <c r="Y97" s="193"/>
      <c r="Z97" s="193"/>
      <c r="AA97" s="193"/>
      <c r="AB97" s="193"/>
      <c r="AC97" s="201"/>
      <c r="AD97" s="180"/>
      <c r="AE97" s="192">
        <f>+O97</f>
        <v>0</v>
      </c>
      <c r="AF97" s="193"/>
      <c r="AG97" s="193"/>
      <c r="AH97" s="193"/>
      <c r="AI97" s="193"/>
      <c r="AJ97" s="203"/>
      <c r="AK97" s="179"/>
      <c r="AL97" s="180"/>
      <c r="AM97" s="192">
        <f>SUM(AM93:AR96)</f>
        <v>0</v>
      </c>
      <c r="AN97" s="193"/>
      <c r="AO97" s="193"/>
      <c r="AP97" s="193"/>
      <c r="AQ97" s="193"/>
      <c r="AR97" s="203"/>
      <c r="AS97" s="201"/>
      <c r="AT97" s="180"/>
      <c r="AU97" s="192">
        <f>O97-AM97</f>
        <v>0</v>
      </c>
      <c r="AV97" s="193"/>
      <c r="AW97" s="193"/>
      <c r="AX97" s="193"/>
      <c r="AY97" s="193"/>
      <c r="AZ97" s="203"/>
    </row>
    <row r="98" spans="1:52" ht="14.1" customHeight="1">
      <c r="A98" s="98"/>
      <c r="B98" s="99"/>
      <c r="C98" s="99"/>
      <c r="D98" s="99"/>
      <c r="E98" s="99"/>
      <c r="F98" s="99"/>
      <c r="G98" s="226"/>
      <c r="H98" s="181"/>
      <c r="I98" s="182"/>
      <c r="J98" s="183"/>
      <c r="K98" s="185"/>
      <c r="L98" s="202"/>
      <c r="M98" s="182"/>
      <c r="N98" s="183"/>
      <c r="O98" s="195"/>
      <c r="P98" s="196"/>
      <c r="Q98" s="196"/>
      <c r="R98" s="196"/>
      <c r="S98" s="196"/>
      <c r="T98" s="197"/>
      <c r="U98" s="182"/>
      <c r="V98" s="183"/>
      <c r="W98" s="195"/>
      <c r="X98" s="196"/>
      <c r="Y98" s="196"/>
      <c r="Z98" s="196"/>
      <c r="AA98" s="196"/>
      <c r="AB98" s="196"/>
      <c r="AC98" s="202"/>
      <c r="AD98" s="183"/>
      <c r="AE98" s="195"/>
      <c r="AF98" s="196"/>
      <c r="AG98" s="196"/>
      <c r="AH98" s="196"/>
      <c r="AI98" s="196"/>
      <c r="AJ98" s="204"/>
      <c r="AK98" s="182"/>
      <c r="AL98" s="183"/>
      <c r="AM98" s="195"/>
      <c r="AN98" s="196"/>
      <c r="AO98" s="196"/>
      <c r="AP98" s="196"/>
      <c r="AQ98" s="196"/>
      <c r="AR98" s="204"/>
      <c r="AS98" s="202"/>
      <c r="AT98" s="183"/>
      <c r="AU98" s="195"/>
      <c r="AV98" s="196"/>
      <c r="AW98" s="196"/>
      <c r="AX98" s="196"/>
      <c r="AY98" s="196"/>
      <c r="AZ98" s="204"/>
    </row>
  </sheetData>
  <sheetProtection sheet="1" selectLockedCells="1"/>
  <mergeCells count="362">
    <mergeCell ref="AK89:AL90"/>
    <mergeCell ref="AM89:AR90"/>
    <mergeCell ref="AS89:AT90"/>
    <mergeCell ref="AU89:AZ90"/>
    <mergeCell ref="AK85:AL86"/>
    <mergeCell ref="AM85:AR86"/>
    <mergeCell ref="AS85:AT86"/>
    <mergeCell ref="AU85:AZ86"/>
    <mergeCell ref="AU83:AZ84"/>
    <mergeCell ref="AK83:AL84"/>
    <mergeCell ref="AM83:AR84"/>
    <mergeCell ref="AS83:AT84"/>
    <mergeCell ref="AK97:AL98"/>
    <mergeCell ref="AM97:AR98"/>
    <mergeCell ref="AS97:AT98"/>
    <mergeCell ref="AU97:AZ98"/>
    <mergeCell ref="AA63:AE64"/>
    <mergeCell ref="AG63:AZ64"/>
    <mergeCell ref="AA65:AE70"/>
    <mergeCell ref="AF66:AM67"/>
    <mergeCell ref="AS66:AZ67"/>
    <mergeCell ref="AF68:AM69"/>
    <mergeCell ref="AU95:AZ96"/>
    <mergeCell ref="AU93:AZ94"/>
    <mergeCell ref="AU91:AZ92"/>
    <mergeCell ref="W91:AB92"/>
    <mergeCell ref="AC91:AD92"/>
    <mergeCell ref="AE91:AJ92"/>
    <mergeCell ref="AK91:AL92"/>
    <mergeCell ref="AM91:AR92"/>
    <mergeCell ref="AS91:AT92"/>
    <mergeCell ref="W85:AB86"/>
    <mergeCell ref="AC85:AD86"/>
    <mergeCell ref="AE85:AJ86"/>
    <mergeCell ref="AS81:AT82"/>
    <mergeCell ref="AU81:AZ82"/>
    <mergeCell ref="A97:G98"/>
    <mergeCell ref="H97:J98"/>
    <mergeCell ref="K97:K98"/>
    <mergeCell ref="L97:N98"/>
    <mergeCell ref="O97:T98"/>
    <mergeCell ref="AK93:AL94"/>
    <mergeCell ref="AM93:AR94"/>
    <mergeCell ref="AS93:AT94"/>
    <mergeCell ref="U97:V98"/>
    <mergeCell ref="W97:AB98"/>
    <mergeCell ref="AC97:AD98"/>
    <mergeCell ref="AE97:AJ98"/>
    <mergeCell ref="W95:AB96"/>
    <mergeCell ref="AC95:AD96"/>
    <mergeCell ref="AE95:AJ96"/>
    <mergeCell ref="A95:G96"/>
    <mergeCell ref="H95:J96"/>
    <mergeCell ref="K95:K96"/>
    <mergeCell ref="L95:N96"/>
    <mergeCell ref="O95:T96"/>
    <mergeCell ref="U95:V96"/>
    <mergeCell ref="AK95:AL96"/>
    <mergeCell ref="AM95:AR96"/>
    <mergeCell ref="AS95:AT96"/>
    <mergeCell ref="A93:G94"/>
    <mergeCell ref="H93:J94"/>
    <mergeCell ref="K93:K94"/>
    <mergeCell ref="L93:N94"/>
    <mergeCell ref="O93:T94"/>
    <mergeCell ref="U93:V94"/>
    <mergeCell ref="W93:AB94"/>
    <mergeCell ref="AC93:AD94"/>
    <mergeCell ref="AE93:AJ94"/>
    <mergeCell ref="A91:G92"/>
    <mergeCell ref="H91:J92"/>
    <mergeCell ref="K91:K92"/>
    <mergeCell ref="L91:N92"/>
    <mergeCell ref="O91:T92"/>
    <mergeCell ref="U91:V92"/>
    <mergeCell ref="AU87:AZ88"/>
    <mergeCell ref="A89:G90"/>
    <mergeCell ref="H89:J90"/>
    <mergeCell ref="K89:K90"/>
    <mergeCell ref="L89:N90"/>
    <mergeCell ref="O89:T90"/>
    <mergeCell ref="U89:V90"/>
    <mergeCell ref="W89:AB90"/>
    <mergeCell ref="AC89:AD90"/>
    <mergeCell ref="AE89:AJ90"/>
    <mergeCell ref="W87:AB88"/>
    <mergeCell ref="AC87:AD88"/>
    <mergeCell ref="AE87:AJ88"/>
    <mergeCell ref="AK87:AL88"/>
    <mergeCell ref="AM87:AR88"/>
    <mergeCell ref="AS87:AT88"/>
    <mergeCell ref="A87:G88"/>
    <mergeCell ref="H87:J88"/>
    <mergeCell ref="K87:K88"/>
    <mergeCell ref="L87:N88"/>
    <mergeCell ref="O87:T88"/>
    <mergeCell ref="U87:V88"/>
    <mergeCell ref="A85:G86"/>
    <mergeCell ref="H85:J86"/>
    <mergeCell ref="K85:K86"/>
    <mergeCell ref="L85:N86"/>
    <mergeCell ref="O85:T86"/>
    <mergeCell ref="U85:V86"/>
    <mergeCell ref="A83:G84"/>
    <mergeCell ref="H83:J84"/>
    <mergeCell ref="K83:K84"/>
    <mergeCell ref="L83:N84"/>
    <mergeCell ref="O83:T84"/>
    <mergeCell ref="U83:V84"/>
    <mergeCell ref="W83:AB84"/>
    <mergeCell ref="AC83:AD84"/>
    <mergeCell ref="AE83:AJ84"/>
    <mergeCell ref="AU79:AZ80"/>
    <mergeCell ref="A81:G82"/>
    <mergeCell ref="H81:J82"/>
    <mergeCell ref="K81:K82"/>
    <mergeCell ref="L81:N82"/>
    <mergeCell ref="O81:T82"/>
    <mergeCell ref="U81:V82"/>
    <mergeCell ref="W81:AB82"/>
    <mergeCell ref="AC81:AD82"/>
    <mergeCell ref="AE81:AJ82"/>
    <mergeCell ref="W79:AB80"/>
    <mergeCell ref="AC79:AD80"/>
    <mergeCell ref="AE79:AJ80"/>
    <mergeCell ref="AK79:AL80"/>
    <mergeCell ref="AM79:AR80"/>
    <mergeCell ref="AS79:AT80"/>
    <mergeCell ref="A79:G80"/>
    <mergeCell ref="H79:J80"/>
    <mergeCell ref="K79:K80"/>
    <mergeCell ref="L79:N80"/>
    <mergeCell ref="O79:T80"/>
    <mergeCell ref="U79:V80"/>
    <mergeCell ref="AK81:AL82"/>
    <mergeCell ref="AM81:AR82"/>
    <mergeCell ref="A76:G78"/>
    <mergeCell ref="H76:T76"/>
    <mergeCell ref="U76:AZ76"/>
    <mergeCell ref="H77:J78"/>
    <mergeCell ref="K77:K78"/>
    <mergeCell ref="L77:N78"/>
    <mergeCell ref="O77:T78"/>
    <mergeCell ref="U77:AB77"/>
    <mergeCell ref="AC77:AJ77"/>
    <mergeCell ref="AK77:AR77"/>
    <mergeCell ref="AS77:AZ77"/>
    <mergeCell ref="U78:V78"/>
    <mergeCell ref="W78:AB78"/>
    <mergeCell ref="AC78:AD78"/>
    <mergeCell ref="AE78:AJ78"/>
    <mergeCell ref="AK78:AL78"/>
    <mergeCell ref="AM78:AR78"/>
    <mergeCell ref="AS78:AT78"/>
    <mergeCell ref="AU78:AZ78"/>
    <mergeCell ref="A72:J74"/>
    <mergeCell ref="AE72:AO72"/>
    <mergeCell ref="AP72:AZ72"/>
    <mergeCell ref="K73:AB74"/>
    <mergeCell ref="AE73:AO74"/>
    <mergeCell ref="AP73:AZ74"/>
    <mergeCell ref="A63:H64"/>
    <mergeCell ref="I63:W64"/>
    <mergeCell ref="X63:Z64"/>
    <mergeCell ref="I65:W66"/>
    <mergeCell ref="X65:Z70"/>
    <mergeCell ref="B67:G67"/>
    <mergeCell ref="I67:W68"/>
    <mergeCell ref="B69:G69"/>
    <mergeCell ref="I69:W70"/>
    <mergeCell ref="AS68:AZ69"/>
    <mergeCell ref="B66:G66"/>
    <mergeCell ref="A51:K53"/>
    <mergeCell ref="D54:S56"/>
    <mergeCell ref="F58:H60"/>
    <mergeCell ref="I58:J60"/>
    <mergeCell ref="K58:L60"/>
    <mergeCell ref="M58:N60"/>
    <mergeCell ref="O58:P60"/>
    <mergeCell ref="Q58:R60"/>
    <mergeCell ref="S58:T60"/>
    <mergeCell ref="AK46:AL47"/>
    <mergeCell ref="AM46:AR47"/>
    <mergeCell ref="AS46:AT47"/>
    <mergeCell ref="AU46:AZ47"/>
    <mergeCell ref="A48:G49"/>
    <mergeCell ref="H48:J49"/>
    <mergeCell ref="K48:K49"/>
    <mergeCell ref="L48:N49"/>
    <mergeCell ref="O48:T49"/>
    <mergeCell ref="U48:V49"/>
    <mergeCell ref="AU48:AZ49"/>
    <mergeCell ref="W48:AB49"/>
    <mergeCell ref="AC48:AD49"/>
    <mergeCell ref="AE48:AJ49"/>
    <mergeCell ref="AK48:AL49"/>
    <mergeCell ref="AM48:AR49"/>
    <mergeCell ref="AS48:AT49"/>
    <mergeCell ref="A46:G47"/>
    <mergeCell ref="H46:J47"/>
    <mergeCell ref="K46:K47"/>
    <mergeCell ref="L46:N47"/>
    <mergeCell ref="O46:T47"/>
    <mergeCell ref="U46:V47"/>
    <mergeCell ref="W46:AB47"/>
    <mergeCell ref="AC46:AD47"/>
    <mergeCell ref="AE46:AJ47"/>
    <mergeCell ref="AK42:AL43"/>
    <mergeCell ref="AM42:AR43"/>
    <mergeCell ref="AS42:AT43"/>
    <mergeCell ref="AU42:AZ43"/>
    <mergeCell ref="A44:G45"/>
    <mergeCell ref="H44:J45"/>
    <mergeCell ref="K44:K45"/>
    <mergeCell ref="L44:N45"/>
    <mergeCell ref="O44:T45"/>
    <mergeCell ref="U44:V45"/>
    <mergeCell ref="AU44:AZ45"/>
    <mergeCell ref="W44:AB45"/>
    <mergeCell ref="AC44:AD45"/>
    <mergeCell ref="AE44:AJ45"/>
    <mergeCell ref="AK44:AL45"/>
    <mergeCell ref="AM44:AR45"/>
    <mergeCell ref="AS44:AT45"/>
    <mergeCell ref="A42:G43"/>
    <mergeCell ref="H42:J43"/>
    <mergeCell ref="K42:K43"/>
    <mergeCell ref="L42:N43"/>
    <mergeCell ref="O42:T43"/>
    <mergeCell ref="U42:V43"/>
    <mergeCell ref="W42:AB43"/>
    <mergeCell ref="AC42:AD43"/>
    <mergeCell ref="AE42:AJ43"/>
    <mergeCell ref="AK38:AL39"/>
    <mergeCell ref="AM38:AR39"/>
    <mergeCell ref="AS38:AT39"/>
    <mergeCell ref="AU38:AZ39"/>
    <mergeCell ref="A40:G41"/>
    <mergeCell ref="H40:J41"/>
    <mergeCell ref="K40:K41"/>
    <mergeCell ref="L40:N41"/>
    <mergeCell ref="O40:T41"/>
    <mergeCell ref="U40:V41"/>
    <mergeCell ref="AU40:AZ41"/>
    <mergeCell ref="W40:AB41"/>
    <mergeCell ref="AC40:AD41"/>
    <mergeCell ref="AE40:AJ41"/>
    <mergeCell ref="AK40:AL41"/>
    <mergeCell ref="AM40:AR41"/>
    <mergeCell ref="AS40:AT41"/>
    <mergeCell ref="A38:G39"/>
    <mergeCell ref="H38:J39"/>
    <mergeCell ref="K38:K39"/>
    <mergeCell ref="L38:N39"/>
    <mergeCell ref="O38:T39"/>
    <mergeCell ref="U38:V39"/>
    <mergeCell ref="W38:AB39"/>
    <mergeCell ref="AC38:AD39"/>
    <mergeCell ref="AE38:AJ39"/>
    <mergeCell ref="AK34:AL35"/>
    <mergeCell ref="AM34:AR35"/>
    <mergeCell ref="AS34:AT35"/>
    <mergeCell ref="AU34:AZ35"/>
    <mergeCell ref="A36:G37"/>
    <mergeCell ref="H36:J37"/>
    <mergeCell ref="K36:K37"/>
    <mergeCell ref="L36:N37"/>
    <mergeCell ref="O36:T37"/>
    <mergeCell ref="U36:V37"/>
    <mergeCell ref="AU36:AZ37"/>
    <mergeCell ref="W36:AB37"/>
    <mergeCell ref="AC36:AD37"/>
    <mergeCell ref="AE36:AJ37"/>
    <mergeCell ref="AK36:AL37"/>
    <mergeCell ref="AM36:AR37"/>
    <mergeCell ref="AS36:AT37"/>
    <mergeCell ref="A34:G35"/>
    <mergeCell ref="H34:J35"/>
    <mergeCell ref="K34:K35"/>
    <mergeCell ref="L34:N35"/>
    <mergeCell ref="O34:T35"/>
    <mergeCell ref="U34:V35"/>
    <mergeCell ref="W34:AB35"/>
    <mergeCell ref="AC34:AD35"/>
    <mergeCell ref="AE34:AJ35"/>
    <mergeCell ref="AS30:AT31"/>
    <mergeCell ref="AU30:AZ31"/>
    <mergeCell ref="A32:G33"/>
    <mergeCell ref="H32:J33"/>
    <mergeCell ref="K32:K33"/>
    <mergeCell ref="L32:N33"/>
    <mergeCell ref="O32:T33"/>
    <mergeCell ref="U32:V33"/>
    <mergeCell ref="AU32:AZ33"/>
    <mergeCell ref="W32:AB33"/>
    <mergeCell ref="AC32:AD33"/>
    <mergeCell ref="AE32:AJ33"/>
    <mergeCell ref="AK32:AL33"/>
    <mergeCell ref="AM32:AR33"/>
    <mergeCell ref="AS32:AT33"/>
    <mergeCell ref="A30:G31"/>
    <mergeCell ref="H30:J31"/>
    <mergeCell ref="K30:K31"/>
    <mergeCell ref="L30:N31"/>
    <mergeCell ref="O30:T31"/>
    <mergeCell ref="U30:V31"/>
    <mergeCell ref="W30:AB31"/>
    <mergeCell ref="AC30:AD31"/>
    <mergeCell ref="AE30:AJ31"/>
    <mergeCell ref="H28:J29"/>
    <mergeCell ref="K28:K29"/>
    <mergeCell ref="L28:N29"/>
    <mergeCell ref="O28:T29"/>
    <mergeCell ref="U28:AB28"/>
    <mergeCell ref="AC28:AJ28"/>
    <mergeCell ref="AK28:AR28"/>
    <mergeCell ref="AS28:AZ28"/>
    <mergeCell ref="U29:V29"/>
    <mergeCell ref="W29:AB29"/>
    <mergeCell ref="AC29:AD29"/>
    <mergeCell ref="AE29:AJ29"/>
    <mergeCell ref="AK29:AL29"/>
    <mergeCell ref="AM29:AR29"/>
    <mergeCell ref="AS29:AT29"/>
    <mergeCell ref="AU29:AZ29"/>
    <mergeCell ref="AK30:AL31"/>
    <mergeCell ref="AM30:AR31"/>
    <mergeCell ref="B18:G18"/>
    <mergeCell ref="I18:W19"/>
    <mergeCell ref="AF19:AM20"/>
    <mergeCell ref="AS19:AZ20"/>
    <mergeCell ref="B20:G20"/>
    <mergeCell ref="I20:W21"/>
    <mergeCell ref="A14:H15"/>
    <mergeCell ref="I14:W15"/>
    <mergeCell ref="X14:Z15"/>
    <mergeCell ref="AA14:AE15"/>
    <mergeCell ref="AG14:AZ15"/>
    <mergeCell ref="I16:W17"/>
    <mergeCell ref="X16:Z21"/>
    <mergeCell ref="AA16:AE21"/>
    <mergeCell ref="AF17:AM18"/>
    <mergeCell ref="AS17:AZ18"/>
    <mergeCell ref="B17:G17"/>
    <mergeCell ref="A23:J25"/>
    <mergeCell ref="K24:AB25"/>
    <mergeCell ref="A27:G29"/>
    <mergeCell ref="H27:T27"/>
    <mergeCell ref="U27:AZ27"/>
    <mergeCell ref="AE23:AO23"/>
    <mergeCell ref="AP23:AZ23"/>
    <mergeCell ref="AE24:AO25"/>
    <mergeCell ref="AP24:AZ25"/>
    <mergeCell ref="A2:K4"/>
    <mergeCell ref="D5:S7"/>
    <mergeCell ref="F9:H11"/>
    <mergeCell ref="I9:J11"/>
    <mergeCell ref="K9:L11"/>
    <mergeCell ref="M9:N11"/>
    <mergeCell ref="O9:P11"/>
    <mergeCell ref="Q9:R11"/>
    <mergeCell ref="S9:T11"/>
  </mergeCells>
  <phoneticPr fontId="2"/>
  <printOptions horizontalCentered="1" verticalCentered="1"/>
  <pageMargins left="0.47244094488188981" right="0.19685039370078741" top="0.27559055118110237" bottom="0.23622047244094491" header="0.15748031496062992" footer="0.19685039370078741"/>
  <pageSetup paperSize="9" scale="85" orientation="landscape" cellComments="asDisplayed" r:id="rId1"/>
  <headerFooter alignWithMargins="0"/>
  <rowBreaks count="1" manualBreakCount="1">
    <brk id="49" max="51" man="1"/>
  </rowBreaks>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C98"/>
  <sheetViews>
    <sheetView showZeros="0" tabSelected="1" view="pageBreakPreview" topLeftCell="A5" zoomScale="85" zoomScaleNormal="70" zoomScaleSheetLayoutView="85" workbookViewId="0">
      <selection activeCell="I16" sqref="I16:W17"/>
    </sheetView>
  </sheetViews>
  <sheetFormatPr defaultColWidth="3.625" defaultRowHeight="13.5"/>
  <cols>
    <col min="1" max="6" width="3.125" customWidth="1"/>
    <col min="7" max="7" width="4.75" customWidth="1"/>
    <col min="8" max="10" width="3.125" customWidth="1"/>
    <col min="11" max="11" width="4" customWidth="1"/>
    <col min="12" max="47" width="3.125" customWidth="1"/>
    <col min="48" max="48" width="3.25" customWidth="1"/>
    <col min="49" max="49" width="3.375" customWidth="1"/>
    <col min="50" max="50" width="3.125" customWidth="1"/>
    <col min="51" max="51" width="3.25" customWidth="1"/>
    <col min="52" max="52" width="3.125" customWidth="1"/>
    <col min="55" max="55" width="7.625" style="1" customWidth="1"/>
  </cols>
  <sheetData>
    <row r="1" spans="1:52" ht="5.0999999999999996" customHeight="1" thickTop="1">
      <c r="A1" s="18"/>
      <c r="B1" s="19"/>
      <c r="C1" s="19"/>
      <c r="D1" s="19"/>
      <c r="E1" s="19"/>
      <c r="F1" s="19"/>
      <c r="G1" s="19"/>
      <c r="H1" s="19"/>
      <c r="I1" s="19"/>
      <c r="J1" s="19"/>
      <c r="K1" s="19"/>
      <c r="L1" s="19"/>
      <c r="M1" s="19"/>
      <c r="N1" s="19"/>
      <c r="O1" s="19"/>
      <c r="P1" s="19"/>
      <c r="Q1" s="19"/>
      <c r="R1" s="19"/>
      <c r="S1" s="19"/>
      <c r="T1" s="19"/>
      <c r="U1" s="19"/>
      <c r="V1" s="19"/>
      <c r="W1" s="19"/>
      <c r="X1" s="19"/>
      <c r="Y1" s="19"/>
      <c r="Z1" s="19"/>
      <c r="AA1" s="19"/>
      <c r="AB1" s="19"/>
      <c r="AC1" s="19"/>
      <c r="AD1" s="19"/>
      <c r="AE1" s="19"/>
      <c r="AF1" s="19"/>
      <c r="AG1" s="19"/>
      <c r="AH1" s="19"/>
      <c r="AI1" s="19"/>
      <c r="AJ1" s="19"/>
      <c r="AK1" s="19"/>
      <c r="AL1" s="19"/>
      <c r="AM1" s="19"/>
      <c r="AN1" s="19"/>
      <c r="AO1" s="19"/>
      <c r="AP1" s="19"/>
      <c r="AQ1" s="19"/>
      <c r="AR1" s="19"/>
      <c r="AS1" s="19"/>
      <c r="AT1" s="19"/>
      <c r="AU1" s="19"/>
      <c r="AV1" s="19"/>
      <c r="AW1" s="19"/>
      <c r="AX1" s="19"/>
      <c r="AY1" s="19"/>
      <c r="AZ1" s="20"/>
    </row>
    <row r="2" spans="1:52" ht="13.5" customHeight="1">
      <c r="A2" s="70" t="s">
        <v>2</v>
      </c>
      <c r="B2" s="71"/>
      <c r="C2" s="71"/>
      <c r="D2" s="71"/>
      <c r="E2" s="71"/>
      <c r="F2" s="71"/>
      <c r="G2" s="71"/>
      <c r="H2" s="71"/>
      <c r="I2" s="71"/>
      <c r="J2" s="71"/>
      <c r="K2" s="71"/>
      <c r="V2" s="21" t="s">
        <v>72</v>
      </c>
      <c r="W2" s="21"/>
      <c r="X2" s="21"/>
      <c r="Y2" s="21"/>
      <c r="Z2" s="21"/>
      <c r="AA2" s="21"/>
      <c r="AB2" s="22"/>
      <c r="AC2" s="22"/>
      <c r="AD2" s="22"/>
      <c r="AE2" s="22"/>
      <c r="AF2" s="22"/>
      <c r="AG2" s="22"/>
      <c r="AH2" s="22"/>
      <c r="AI2" s="22"/>
      <c r="AJ2" s="22"/>
      <c r="AK2" s="22"/>
      <c r="AL2" s="22"/>
      <c r="AM2" s="22"/>
      <c r="AN2" s="22"/>
      <c r="AO2" s="22"/>
      <c r="AP2" s="22"/>
      <c r="AQ2" s="22"/>
      <c r="AR2" s="22"/>
      <c r="AS2" s="22"/>
      <c r="AT2" s="22"/>
      <c r="AU2" s="22"/>
      <c r="AZ2" s="23"/>
    </row>
    <row r="3" spans="1:52" ht="14.25" customHeight="1">
      <c r="A3" s="70"/>
      <c r="B3" s="71"/>
      <c r="C3" s="71"/>
      <c r="D3" s="71"/>
      <c r="E3" s="71"/>
      <c r="F3" s="71"/>
      <c r="G3" s="71"/>
      <c r="H3" s="71"/>
      <c r="I3" s="71"/>
      <c r="J3" s="71"/>
      <c r="K3" s="71"/>
      <c r="L3" s="24"/>
      <c r="V3" s="21"/>
      <c r="W3" s="21"/>
      <c r="X3" s="21"/>
      <c r="Y3" s="21" t="s">
        <v>88</v>
      </c>
      <c r="Z3" s="21"/>
      <c r="AA3" s="21"/>
      <c r="AB3" s="22"/>
      <c r="AC3" s="22"/>
      <c r="AD3" s="22"/>
      <c r="AE3" s="22"/>
      <c r="AF3" s="22"/>
      <c r="AG3" s="22"/>
      <c r="AH3" s="22"/>
      <c r="AI3" s="22"/>
      <c r="AJ3" s="22"/>
      <c r="AK3" s="22"/>
      <c r="AL3" s="22"/>
      <c r="AM3" s="22"/>
      <c r="AN3" s="22"/>
      <c r="AO3" s="22"/>
      <c r="AP3" s="22"/>
      <c r="AQ3" s="22"/>
      <c r="AR3" s="22"/>
      <c r="AS3" s="22"/>
      <c r="AT3" s="22"/>
      <c r="AU3" s="22"/>
      <c r="AZ3" s="23"/>
    </row>
    <row r="4" spans="1:52" ht="13.5" customHeight="1">
      <c r="A4" s="70"/>
      <c r="B4" s="71"/>
      <c r="C4" s="71"/>
      <c r="D4" s="71"/>
      <c r="E4" s="71"/>
      <c r="F4" s="71"/>
      <c r="G4" s="71"/>
      <c r="H4" s="71"/>
      <c r="I4" s="71"/>
      <c r="J4" s="71"/>
      <c r="K4" s="71"/>
      <c r="V4" s="21"/>
      <c r="W4" s="21"/>
      <c r="X4" s="21"/>
      <c r="Y4" s="21" t="s">
        <v>74</v>
      </c>
      <c r="Z4" s="21"/>
      <c r="AA4" s="21"/>
      <c r="AB4" s="22"/>
      <c r="AC4" s="22"/>
      <c r="AD4" s="22"/>
      <c r="AE4" s="22"/>
      <c r="AF4" s="22"/>
      <c r="AG4" s="22"/>
      <c r="AH4" s="22"/>
      <c r="AI4" s="22"/>
      <c r="AJ4" s="22"/>
      <c r="AK4" s="22"/>
      <c r="AL4" s="22"/>
      <c r="AM4" s="22"/>
      <c r="AN4" s="22"/>
      <c r="AO4" s="22"/>
      <c r="AP4" s="22"/>
      <c r="AQ4" s="22"/>
      <c r="AR4" s="22"/>
      <c r="AS4" s="22"/>
      <c r="AT4" s="22"/>
      <c r="AU4" s="22"/>
      <c r="AZ4" s="23"/>
    </row>
    <row r="5" spans="1:52">
      <c r="A5" s="25"/>
      <c r="C5" s="26"/>
      <c r="D5" s="72" t="s">
        <v>34</v>
      </c>
      <c r="E5" s="72"/>
      <c r="F5" s="72"/>
      <c r="G5" s="72"/>
      <c r="H5" s="72"/>
      <c r="I5" s="72"/>
      <c r="J5" s="72"/>
      <c r="K5" s="72"/>
      <c r="L5" s="72"/>
      <c r="M5" s="72"/>
      <c r="N5" s="72"/>
      <c r="O5" s="72"/>
      <c r="P5" s="72"/>
      <c r="Q5" s="72"/>
      <c r="R5" s="72"/>
      <c r="S5" s="72"/>
      <c r="V5" s="21"/>
      <c r="W5" s="21"/>
      <c r="X5" s="21"/>
      <c r="Y5" s="21" t="s">
        <v>75</v>
      </c>
      <c r="Z5" s="21"/>
      <c r="AA5" s="21"/>
      <c r="AB5" s="22"/>
      <c r="AC5" s="22"/>
      <c r="AD5" s="22"/>
      <c r="AE5" s="22"/>
      <c r="AF5" s="22"/>
      <c r="AG5" s="22"/>
      <c r="AH5" s="22"/>
      <c r="AI5" s="22"/>
      <c r="AJ5" s="22"/>
      <c r="AK5" s="22"/>
      <c r="AL5" s="22"/>
      <c r="AM5" s="22"/>
      <c r="AN5" s="22"/>
      <c r="AO5" s="22"/>
      <c r="AP5" s="22"/>
      <c r="AQ5" s="22"/>
      <c r="AR5" s="22"/>
      <c r="AS5" s="22"/>
      <c r="AT5" s="22"/>
      <c r="AU5" s="22"/>
      <c r="AZ5" s="23"/>
    </row>
    <row r="6" spans="1:52">
      <c r="A6" s="25"/>
      <c r="D6" s="72"/>
      <c r="E6" s="72"/>
      <c r="F6" s="72"/>
      <c r="G6" s="72"/>
      <c r="H6" s="72"/>
      <c r="I6" s="72"/>
      <c r="J6" s="72"/>
      <c r="K6" s="72"/>
      <c r="L6" s="72"/>
      <c r="M6" s="72"/>
      <c r="N6" s="72"/>
      <c r="O6" s="72"/>
      <c r="P6" s="72"/>
      <c r="Q6" s="72"/>
      <c r="R6" s="72"/>
      <c r="S6" s="72"/>
      <c r="V6" s="21"/>
      <c r="W6" s="21"/>
      <c r="X6" s="21" t="s">
        <v>73</v>
      </c>
      <c r="Y6" s="21"/>
      <c r="Z6" s="21"/>
      <c r="AA6" s="21"/>
      <c r="AB6" s="22"/>
      <c r="AC6" s="22"/>
      <c r="AD6" s="22"/>
      <c r="AE6" s="22"/>
      <c r="AF6" s="22"/>
      <c r="AG6" s="22"/>
      <c r="AH6" s="22"/>
      <c r="AI6" s="22"/>
      <c r="AJ6" s="22"/>
      <c r="AK6" s="22"/>
      <c r="AL6" s="22"/>
      <c r="AM6" s="22"/>
      <c r="AN6" s="22"/>
      <c r="AO6" s="22"/>
      <c r="AP6" s="22"/>
      <c r="AQ6" s="22"/>
      <c r="AR6" s="22"/>
      <c r="AS6" s="22"/>
      <c r="AT6" s="22"/>
      <c r="AU6" s="22"/>
      <c r="AZ6" s="23"/>
    </row>
    <row r="7" spans="1:52">
      <c r="A7" s="25"/>
      <c r="D7" s="72"/>
      <c r="E7" s="72"/>
      <c r="F7" s="72"/>
      <c r="G7" s="72"/>
      <c r="H7" s="72"/>
      <c r="I7" s="72"/>
      <c r="J7" s="72"/>
      <c r="K7" s="72"/>
      <c r="L7" s="72"/>
      <c r="M7" s="72"/>
      <c r="N7" s="72"/>
      <c r="O7" s="72"/>
      <c r="P7" s="72"/>
      <c r="Q7" s="72"/>
      <c r="R7" s="72"/>
      <c r="S7" s="72"/>
      <c r="V7" s="21"/>
      <c r="W7" s="21"/>
      <c r="X7" s="21"/>
      <c r="Y7" s="21" t="s">
        <v>76</v>
      </c>
      <c r="Z7" s="21"/>
      <c r="AA7" s="21"/>
      <c r="AB7" s="22"/>
      <c r="AC7" s="22"/>
      <c r="AD7" s="22"/>
      <c r="AE7" s="22"/>
      <c r="AF7" s="22"/>
      <c r="AG7" s="22"/>
      <c r="AH7" s="22"/>
      <c r="AI7" s="22"/>
      <c r="AJ7" s="22"/>
      <c r="AK7" s="22"/>
      <c r="AL7" s="22"/>
      <c r="AM7" s="22"/>
      <c r="AN7" s="22"/>
      <c r="AO7" s="22"/>
      <c r="AP7" s="22"/>
      <c r="AQ7" s="22"/>
      <c r="AR7" s="22"/>
      <c r="AS7" s="22"/>
      <c r="AT7" s="22"/>
      <c r="AU7" s="22"/>
      <c r="AZ7" s="23"/>
    </row>
    <row r="8" spans="1:52">
      <c r="A8" s="25"/>
      <c r="V8" s="21"/>
      <c r="W8" s="21"/>
      <c r="X8" s="21"/>
      <c r="Y8" s="21" t="s">
        <v>77</v>
      </c>
      <c r="Z8" s="21"/>
      <c r="AA8" s="21"/>
      <c r="AB8" s="22"/>
      <c r="AC8" s="22"/>
      <c r="AD8" s="22"/>
      <c r="AE8" s="22"/>
      <c r="AF8" s="22"/>
      <c r="AG8" s="22"/>
      <c r="AH8" s="22"/>
      <c r="AI8" s="22"/>
      <c r="AJ8" s="22"/>
      <c r="AK8" s="22"/>
      <c r="AL8" s="22"/>
      <c r="AM8" s="22"/>
      <c r="AN8" s="22"/>
      <c r="AO8" s="22"/>
      <c r="AP8" s="22"/>
      <c r="AQ8" s="22"/>
      <c r="AR8" s="22"/>
      <c r="AS8" s="22"/>
      <c r="AT8" s="22"/>
      <c r="AU8" s="22"/>
      <c r="AZ8" s="23"/>
    </row>
    <row r="9" spans="1:52" ht="13.5" customHeight="1">
      <c r="A9" s="25"/>
      <c r="F9" s="73" t="s">
        <v>68</v>
      </c>
      <c r="G9" s="73"/>
      <c r="H9" s="73"/>
      <c r="I9" s="279"/>
      <c r="J9" s="279"/>
      <c r="K9" s="73" t="s">
        <v>31</v>
      </c>
      <c r="L9" s="73"/>
      <c r="M9" s="279"/>
      <c r="N9" s="279"/>
      <c r="O9" s="73" t="s">
        <v>32</v>
      </c>
      <c r="P9" s="73"/>
      <c r="Q9" s="279"/>
      <c r="R9" s="279"/>
      <c r="S9" s="73" t="s">
        <v>33</v>
      </c>
      <c r="T9" s="73"/>
      <c r="V9" s="21"/>
      <c r="W9" s="21"/>
      <c r="X9" s="21"/>
      <c r="Y9" s="21" t="s">
        <v>79</v>
      </c>
      <c r="Z9" s="21"/>
      <c r="AA9" s="21"/>
      <c r="AB9" s="22"/>
      <c r="AC9" s="22"/>
      <c r="AD9" s="22"/>
      <c r="AE9" s="22"/>
      <c r="AF9" s="22"/>
      <c r="AG9" s="22"/>
      <c r="AH9" s="22"/>
      <c r="AI9" s="22"/>
      <c r="AJ9" s="22"/>
      <c r="AK9" s="22"/>
      <c r="AL9" s="22"/>
      <c r="AM9" s="22"/>
      <c r="AN9" s="22"/>
      <c r="AO9" s="22"/>
      <c r="AP9" s="22"/>
      <c r="AQ9" s="22"/>
      <c r="AR9" s="22"/>
      <c r="AS9" s="22"/>
      <c r="AT9" s="22"/>
      <c r="AU9" s="22"/>
      <c r="AZ9" s="23"/>
    </row>
    <row r="10" spans="1:52" ht="13.5" customHeight="1">
      <c r="A10" s="25"/>
      <c r="F10" s="73"/>
      <c r="G10" s="73"/>
      <c r="H10" s="73"/>
      <c r="I10" s="279"/>
      <c r="J10" s="279"/>
      <c r="K10" s="73"/>
      <c r="L10" s="73"/>
      <c r="M10" s="279"/>
      <c r="N10" s="279"/>
      <c r="O10" s="73"/>
      <c r="P10" s="73"/>
      <c r="Q10" s="279"/>
      <c r="R10" s="279"/>
      <c r="S10" s="73"/>
      <c r="T10" s="73"/>
      <c r="V10" s="21"/>
      <c r="W10" s="21"/>
      <c r="X10" s="21"/>
      <c r="Y10" s="21" t="s">
        <v>78</v>
      </c>
      <c r="Z10" s="21"/>
      <c r="AA10" s="21"/>
      <c r="AB10" s="22"/>
      <c r="AC10" s="22"/>
      <c r="AD10" s="22"/>
      <c r="AE10" s="22"/>
      <c r="AF10" s="22"/>
      <c r="AG10" s="22"/>
      <c r="AH10" s="22"/>
      <c r="AI10" s="22"/>
      <c r="AJ10" s="22"/>
      <c r="AK10" s="22"/>
      <c r="AL10" s="22"/>
      <c r="AM10" s="22"/>
      <c r="AN10" s="22"/>
      <c r="AO10" s="22"/>
      <c r="AP10" s="22"/>
      <c r="AQ10" s="22"/>
      <c r="AR10" s="22"/>
      <c r="AS10" s="22"/>
      <c r="AT10" s="22"/>
      <c r="AU10" s="22"/>
      <c r="AZ10" s="23"/>
    </row>
    <row r="11" spans="1:52" ht="13.5" customHeight="1">
      <c r="A11" s="25"/>
      <c r="F11" s="73"/>
      <c r="G11" s="73"/>
      <c r="H11" s="73"/>
      <c r="I11" s="279"/>
      <c r="J11" s="279"/>
      <c r="K11" s="73"/>
      <c r="L11" s="73"/>
      <c r="M11" s="279"/>
      <c r="N11" s="279"/>
      <c r="O11" s="73"/>
      <c r="P11" s="73"/>
      <c r="Q11" s="279"/>
      <c r="R11" s="279"/>
      <c r="S11" s="73"/>
      <c r="T11" s="73"/>
      <c r="V11" s="21"/>
      <c r="W11" s="21"/>
      <c r="X11" s="21"/>
      <c r="Y11" s="21" t="s">
        <v>81</v>
      </c>
      <c r="Z11" s="21"/>
      <c r="AA11" s="21"/>
      <c r="AZ11" s="23"/>
    </row>
    <row r="12" spans="1:52" ht="5.0999999999999996" customHeight="1" thickBot="1">
      <c r="A12" s="27"/>
      <c r="B12" s="28"/>
      <c r="C12" s="28"/>
      <c r="D12" s="28"/>
      <c r="E12" s="28"/>
      <c r="F12" s="28"/>
      <c r="G12" s="28"/>
      <c r="H12" s="28"/>
      <c r="I12" s="28"/>
      <c r="J12" s="28"/>
      <c r="K12" s="28"/>
      <c r="L12" s="28"/>
      <c r="M12" s="28"/>
      <c r="N12" s="28"/>
      <c r="O12" s="28"/>
      <c r="P12" s="28"/>
      <c r="Q12" s="28"/>
      <c r="R12" s="28"/>
      <c r="S12" s="28"/>
      <c r="T12" s="28"/>
      <c r="U12" s="28"/>
      <c r="V12" s="28"/>
      <c r="W12" s="28"/>
      <c r="X12" s="28"/>
      <c r="Y12" s="28"/>
      <c r="Z12" s="28"/>
      <c r="AA12" s="28"/>
      <c r="AB12" s="28"/>
      <c r="AC12" s="28"/>
      <c r="AD12" s="28"/>
      <c r="AE12" s="28"/>
      <c r="AF12" s="28"/>
      <c r="AG12" s="28"/>
      <c r="AH12" s="28"/>
      <c r="AI12" s="28"/>
      <c r="AJ12" s="28"/>
      <c r="AK12" s="28"/>
      <c r="AL12" s="28"/>
      <c r="AM12" s="28"/>
      <c r="AN12" s="28"/>
      <c r="AO12" s="28"/>
      <c r="AP12" s="28"/>
      <c r="AQ12" s="28"/>
      <c r="AR12" s="28"/>
      <c r="AS12" s="28"/>
      <c r="AT12" s="28"/>
      <c r="AU12" s="28"/>
      <c r="AV12" s="28"/>
      <c r="AW12" s="28"/>
      <c r="AX12" s="28"/>
      <c r="AY12" s="28"/>
      <c r="AZ12" s="29"/>
    </row>
    <row r="13" spans="1:52" ht="14.25" thickTop="1"/>
    <row r="14" spans="1:52" ht="13.5" customHeight="1">
      <c r="A14" s="95" t="s">
        <v>19</v>
      </c>
      <c r="B14" s="96"/>
      <c r="C14" s="96"/>
      <c r="D14" s="96"/>
      <c r="E14" s="96"/>
      <c r="F14" s="96"/>
      <c r="G14" s="96"/>
      <c r="H14" s="97"/>
      <c r="I14" s="293"/>
      <c r="J14" s="294"/>
      <c r="K14" s="294"/>
      <c r="L14" s="294"/>
      <c r="M14" s="294"/>
      <c r="N14" s="294"/>
      <c r="O14" s="294"/>
      <c r="P14" s="294"/>
      <c r="Q14" s="294"/>
      <c r="R14" s="294"/>
      <c r="S14" s="294"/>
      <c r="T14" s="294"/>
      <c r="U14" s="294"/>
      <c r="V14" s="294"/>
      <c r="W14" s="295"/>
      <c r="X14" s="107" t="s">
        <v>0</v>
      </c>
      <c r="Y14" s="108"/>
      <c r="Z14" s="109"/>
      <c r="AA14" s="293"/>
      <c r="AB14" s="294"/>
      <c r="AC14" s="294"/>
      <c r="AD14" s="294"/>
      <c r="AE14" s="295"/>
      <c r="AF14" s="150" t="s">
        <v>35</v>
      </c>
      <c r="AG14" s="113"/>
      <c r="AH14" s="113"/>
      <c r="AI14" s="113"/>
      <c r="AJ14" s="113"/>
      <c r="AK14" s="113"/>
      <c r="AL14" s="113"/>
      <c r="AM14" s="113"/>
      <c r="AN14" s="113"/>
      <c r="AO14" s="113"/>
      <c r="AP14" s="113"/>
      <c r="AQ14" s="113"/>
      <c r="AR14" s="113"/>
      <c r="AS14" s="113"/>
      <c r="AT14" s="113"/>
      <c r="AU14" s="113"/>
      <c r="AV14" s="113"/>
      <c r="AW14" s="113"/>
      <c r="AX14" s="113"/>
      <c r="AY14" s="113"/>
      <c r="AZ14" s="114"/>
    </row>
    <row r="15" spans="1:52" ht="13.5" customHeight="1">
      <c r="A15" s="98"/>
      <c r="B15" s="99"/>
      <c r="C15" s="99"/>
      <c r="D15" s="99"/>
      <c r="E15" s="99"/>
      <c r="F15" s="99"/>
      <c r="G15" s="99"/>
      <c r="H15" s="100"/>
      <c r="I15" s="296"/>
      <c r="J15" s="297"/>
      <c r="K15" s="297"/>
      <c r="L15" s="297"/>
      <c r="M15" s="297"/>
      <c r="N15" s="297"/>
      <c r="O15" s="297"/>
      <c r="P15" s="297"/>
      <c r="Q15" s="297"/>
      <c r="R15" s="297"/>
      <c r="S15" s="297"/>
      <c r="T15" s="297"/>
      <c r="U15" s="297"/>
      <c r="V15" s="297"/>
      <c r="W15" s="298"/>
      <c r="X15" s="110"/>
      <c r="Y15" s="111"/>
      <c r="Z15" s="112"/>
      <c r="AA15" s="296"/>
      <c r="AB15" s="297"/>
      <c r="AC15" s="297"/>
      <c r="AD15" s="297"/>
      <c r="AE15" s="298"/>
      <c r="AF15" s="304"/>
      <c r="AG15" s="115"/>
      <c r="AH15" s="115"/>
      <c r="AI15" s="115"/>
      <c r="AJ15" s="115"/>
      <c r="AK15" s="115"/>
      <c r="AL15" s="115"/>
      <c r="AM15" s="115"/>
      <c r="AN15" s="115"/>
      <c r="AO15" s="115"/>
      <c r="AP15" s="115"/>
      <c r="AQ15" s="115"/>
      <c r="AR15" s="115"/>
      <c r="AS15" s="115"/>
      <c r="AT15" s="115"/>
      <c r="AU15" s="115"/>
      <c r="AV15" s="115"/>
      <c r="AW15" s="115"/>
      <c r="AX15" s="115"/>
      <c r="AY15" s="115"/>
      <c r="AZ15" s="116"/>
    </row>
    <row r="16" spans="1:52" ht="12.95" customHeight="1">
      <c r="A16" s="30"/>
      <c r="B16" s="31"/>
      <c r="C16" s="31"/>
      <c r="D16" s="31"/>
      <c r="E16" s="31"/>
      <c r="F16" s="31"/>
      <c r="G16" s="31"/>
      <c r="H16" s="32"/>
      <c r="I16" s="418"/>
      <c r="J16" s="419"/>
      <c r="K16" s="419"/>
      <c r="L16" s="419"/>
      <c r="M16" s="419"/>
      <c r="N16" s="419"/>
      <c r="O16" s="419"/>
      <c r="P16" s="419"/>
      <c r="Q16" s="419"/>
      <c r="R16" s="419"/>
      <c r="S16" s="419"/>
      <c r="T16" s="419"/>
      <c r="U16" s="419"/>
      <c r="V16" s="419"/>
      <c r="W16" s="420"/>
      <c r="X16" s="123" t="s">
        <v>20</v>
      </c>
      <c r="Y16" s="124"/>
      <c r="Z16" s="125"/>
      <c r="AA16" s="132"/>
      <c r="AB16" s="133"/>
      <c r="AC16" s="133"/>
      <c r="AD16" s="133"/>
      <c r="AE16" s="134"/>
      <c r="AF16" s="9"/>
      <c r="AG16" s="10"/>
      <c r="AH16" s="10"/>
      <c r="AI16" s="10"/>
      <c r="AJ16" s="10"/>
      <c r="AK16" s="10"/>
      <c r="AL16" s="10"/>
      <c r="AM16" s="10"/>
      <c r="AN16" s="10"/>
      <c r="AO16" s="10"/>
      <c r="AP16" s="10"/>
      <c r="AQ16" s="10"/>
      <c r="AR16" s="10"/>
      <c r="AS16" s="10"/>
      <c r="AT16" s="10"/>
      <c r="AU16" s="10"/>
      <c r="AV16" s="10"/>
      <c r="AW16" s="10"/>
      <c r="AX16" s="10"/>
      <c r="AY16" s="10"/>
      <c r="AZ16" s="11"/>
    </row>
    <row r="17" spans="1:55" ht="24.75" customHeight="1">
      <c r="A17" s="36"/>
      <c r="B17" s="85" t="s">
        <v>9</v>
      </c>
      <c r="C17" s="85"/>
      <c r="D17" s="85"/>
      <c r="E17" s="85"/>
      <c r="F17" s="85"/>
      <c r="G17" s="85"/>
      <c r="H17" s="37"/>
      <c r="I17" s="421"/>
      <c r="J17" s="422"/>
      <c r="K17" s="422"/>
      <c r="L17" s="422"/>
      <c r="M17" s="422"/>
      <c r="N17" s="422"/>
      <c r="O17" s="422"/>
      <c r="P17" s="422"/>
      <c r="Q17" s="422"/>
      <c r="R17" s="422"/>
      <c r="S17" s="422"/>
      <c r="T17" s="422"/>
      <c r="U17" s="422"/>
      <c r="V17" s="422"/>
      <c r="W17" s="423"/>
      <c r="X17" s="126"/>
      <c r="Y17" s="127"/>
      <c r="Z17" s="128"/>
      <c r="AA17" s="135"/>
      <c r="AB17" s="136"/>
      <c r="AC17" s="136"/>
      <c r="AD17" s="136"/>
      <c r="AE17" s="137"/>
      <c r="AF17" s="303"/>
      <c r="AG17" s="301"/>
      <c r="AH17" s="301"/>
      <c r="AI17" s="301"/>
      <c r="AJ17" s="301"/>
      <c r="AK17" s="301"/>
      <c r="AL17" s="301"/>
      <c r="AM17" s="301"/>
      <c r="AN17" s="2" t="s">
        <v>65</v>
      </c>
      <c r="AO17" s="52"/>
      <c r="AP17" s="52"/>
      <c r="AR17" s="42"/>
      <c r="AS17" s="299"/>
      <c r="AT17" s="299"/>
      <c r="AU17" s="299"/>
      <c r="AV17" s="299"/>
      <c r="AW17" s="299"/>
      <c r="AX17" s="299"/>
      <c r="AY17" s="299"/>
      <c r="AZ17" s="300"/>
    </row>
    <row r="18" spans="1:55" ht="22.5" customHeight="1">
      <c r="A18" s="40"/>
      <c r="B18" s="85" t="s">
        <v>87</v>
      </c>
      <c r="C18" s="85"/>
      <c r="D18" s="85"/>
      <c r="E18" s="85"/>
      <c r="F18" s="85"/>
      <c r="G18" s="85"/>
      <c r="H18" s="41"/>
      <c r="I18" s="415"/>
      <c r="J18" s="416"/>
      <c r="K18" s="416"/>
      <c r="L18" s="416"/>
      <c r="M18" s="416"/>
      <c r="N18" s="416"/>
      <c r="O18" s="416"/>
      <c r="P18" s="416"/>
      <c r="Q18" s="416"/>
      <c r="R18" s="416"/>
      <c r="S18" s="416"/>
      <c r="T18" s="416"/>
      <c r="U18" s="416"/>
      <c r="V18" s="416"/>
      <c r="W18" s="417"/>
      <c r="X18" s="126"/>
      <c r="Y18" s="127"/>
      <c r="Z18" s="128"/>
      <c r="AA18" s="135"/>
      <c r="AB18" s="136"/>
      <c r="AC18" s="136"/>
      <c r="AD18" s="136"/>
      <c r="AE18" s="137"/>
      <c r="AF18" s="303"/>
      <c r="AG18" s="301"/>
      <c r="AH18" s="301"/>
      <c r="AI18" s="301"/>
      <c r="AJ18" s="301"/>
      <c r="AK18" s="301"/>
      <c r="AL18" s="301"/>
      <c r="AM18" s="301"/>
      <c r="AN18" s="2" t="s">
        <v>62</v>
      </c>
      <c r="AO18" s="52"/>
      <c r="AP18" s="52"/>
      <c r="AR18" s="42"/>
      <c r="AS18" s="299"/>
      <c r="AT18" s="299"/>
      <c r="AU18" s="299"/>
      <c r="AV18" s="299"/>
      <c r="AW18" s="299"/>
      <c r="AX18" s="299"/>
      <c r="AY18" s="299"/>
      <c r="AZ18" s="300"/>
    </row>
    <row r="19" spans="1:55" ht="15.75" customHeight="1">
      <c r="A19" s="36"/>
      <c r="B19" s="42"/>
      <c r="C19" s="42"/>
      <c r="D19" s="42"/>
      <c r="E19" s="42"/>
      <c r="F19" s="42"/>
      <c r="G19" s="42"/>
      <c r="H19" s="37"/>
      <c r="I19" s="415"/>
      <c r="J19" s="416"/>
      <c r="K19" s="416"/>
      <c r="L19" s="416"/>
      <c r="M19" s="416"/>
      <c r="N19" s="416"/>
      <c r="O19" s="416"/>
      <c r="P19" s="416"/>
      <c r="Q19" s="416"/>
      <c r="R19" s="416"/>
      <c r="S19" s="416"/>
      <c r="T19" s="416"/>
      <c r="U19" s="416"/>
      <c r="V19" s="416"/>
      <c r="W19" s="417"/>
      <c r="X19" s="126"/>
      <c r="Y19" s="127"/>
      <c r="Z19" s="128"/>
      <c r="AA19" s="135"/>
      <c r="AB19" s="136"/>
      <c r="AC19" s="136"/>
      <c r="AD19" s="136"/>
      <c r="AE19" s="137"/>
      <c r="AF19" s="303"/>
      <c r="AG19" s="301"/>
      <c r="AH19" s="301"/>
      <c r="AI19" s="301"/>
      <c r="AJ19" s="301"/>
      <c r="AK19" s="301"/>
      <c r="AL19" s="301"/>
      <c r="AM19" s="301"/>
      <c r="AN19" s="2"/>
      <c r="AO19" s="52"/>
      <c r="AP19" s="52"/>
      <c r="AR19" s="42"/>
      <c r="AS19" s="301"/>
      <c r="AT19" s="301"/>
      <c r="AU19" s="301"/>
      <c r="AV19" s="301"/>
      <c r="AW19" s="301"/>
      <c r="AX19" s="301"/>
      <c r="AY19" s="301"/>
      <c r="AZ19" s="302"/>
    </row>
    <row r="20" spans="1:55" ht="18" customHeight="1">
      <c r="A20" s="40"/>
      <c r="B20" s="85" t="s">
        <v>71</v>
      </c>
      <c r="C20" s="85"/>
      <c r="D20" s="85"/>
      <c r="E20" s="85"/>
      <c r="F20" s="85"/>
      <c r="G20" s="85"/>
      <c r="H20" s="41"/>
      <c r="I20" s="86" t="s">
        <v>69</v>
      </c>
      <c r="J20" s="87"/>
      <c r="K20" s="87"/>
      <c r="L20" s="87"/>
      <c r="M20" s="87"/>
      <c r="N20" s="87"/>
      <c r="O20" s="87"/>
      <c r="P20" s="87"/>
      <c r="Q20" s="87"/>
      <c r="R20" s="87"/>
      <c r="S20" s="87"/>
      <c r="T20" s="87"/>
      <c r="U20" s="87"/>
      <c r="V20" s="87"/>
      <c r="W20" s="88"/>
      <c r="X20" s="126"/>
      <c r="Y20" s="127"/>
      <c r="Z20" s="128"/>
      <c r="AA20" s="135"/>
      <c r="AB20" s="136"/>
      <c r="AC20" s="136"/>
      <c r="AD20" s="136"/>
      <c r="AE20" s="137"/>
      <c r="AF20" s="303"/>
      <c r="AG20" s="301"/>
      <c r="AH20" s="301"/>
      <c r="AI20" s="301"/>
      <c r="AJ20" s="301"/>
      <c r="AK20" s="301"/>
      <c r="AL20" s="301"/>
      <c r="AM20" s="301"/>
      <c r="AN20" s="2" t="s">
        <v>61</v>
      </c>
      <c r="AO20" s="52"/>
      <c r="AP20" s="52"/>
      <c r="AR20" s="42"/>
      <c r="AS20" s="301"/>
      <c r="AT20" s="301"/>
      <c r="AU20" s="301"/>
      <c r="AV20" s="301"/>
      <c r="AW20" s="301"/>
      <c r="AX20" s="301"/>
      <c r="AY20" s="301"/>
      <c r="AZ20" s="302"/>
    </row>
    <row r="21" spans="1:55" ht="9" customHeight="1">
      <c r="A21" s="43"/>
      <c r="B21" s="44"/>
      <c r="C21" s="44"/>
      <c r="D21" s="44"/>
      <c r="E21" s="44"/>
      <c r="F21" s="44"/>
      <c r="G21" s="44"/>
      <c r="H21" s="45"/>
      <c r="I21" s="92"/>
      <c r="J21" s="93"/>
      <c r="K21" s="93"/>
      <c r="L21" s="93"/>
      <c r="M21" s="93"/>
      <c r="N21" s="93"/>
      <c r="O21" s="93"/>
      <c r="P21" s="93"/>
      <c r="Q21" s="93"/>
      <c r="R21" s="93"/>
      <c r="S21" s="93"/>
      <c r="T21" s="93"/>
      <c r="U21" s="93"/>
      <c r="V21" s="93"/>
      <c r="W21" s="94"/>
      <c r="X21" s="129"/>
      <c r="Y21" s="130"/>
      <c r="Z21" s="131"/>
      <c r="AA21" s="138"/>
      <c r="AB21" s="139"/>
      <c r="AC21" s="139"/>
      <c r="AD21" s="139"/>
      <c r="AE21" s="140"/>
      <c r="AF21" s="3"/>
      <c r="AG21" s="4"/>
      <c r="AH21" s="4"/>
      <c r="AI21" s="4"/>
      <c r="AJ21" s="4"/>
      <c r="AK21" s="4"/>
      <c r="AL21" s="4"/>
      <c r="AM21" s="4"/>
      <c r="AN21" s="4"/>
      <c r="AO21" s="4"/>
      <c r="AP21" s="4"/>
      <c r="AQ21" s="4"/>
      <c r="AR21" s="4"/>
      <c r="AS21" s="4"/>
      <c r="AT21" s="4"/>
      <c r="AU21" s="4"/>
      <c r="AV21" s="4"/>
      <c r="AW21" s="4"/>
      <c r="AX21" s="4"/>
      <c r="AY21" s="4"/>
      <c r="AZ21" s="5"/>
    </row>
    <row r="22" spans="1:55">
      <c r="A22" s="38"/>
      <c r="AZ22" s="39"/>
    </row>
    <row r="23" spans="1:55" s="2" customFormat="1" ht="21" customHeight="1">
      <c r="A23" s="143" t="s">
        <v>1</v>
      </c>
      <c r="B23" s="143"/>
      <c r="C23" s="143"/>
      <c r="D23" s="143"/>
      <c r="E23" s="143"/>
      <c r="F23" s="143"/>
      <c r="G23" s="143"/>
      <c r="H23" s="143"/>
      <c r="I23" s="143"/>
      <c r="J23" s="143"/>
      <c r="K23" s="6" t="s">
        <v>28</v>
      </c>
      <c r="L23" s="7"/>
      <c r="M23" s="7" t="s">
        <v>3</v>
      </c>
      <c r="N23" s="7"/>
      <c r="O23" s="7" t="s">
        <v>66</v>
      </c>
      <c r="P23" s="7"/>
      <c r="Q23" s="7" t="s">
        <v>67</v>
      </c>
      <c r="R23" s="7"/>
      <c r="S23" s="7" t="s">
        <v>25</v>
      </c>
      <c r="T23" s="7"/>
      <c r="U23" s="7" t="s">
        <v>27</v>
      </c>
      <c r="V23" s="7"/>
      <c r="W23" s="7" t="s">
        <v>26</v>
      </c>
      <c r="X23" s="7"/>
      <c r="Y23" s="7" t="s">
        <v>29</v>
      </c>
      <c r="Z23" s="7"/>
      <c r="AA23" s="7" t="s">
        <v>30</v>
      </c>
      <c r="AB23" s="8"/>
      <c r="AC23" s="1"/>
      <c r="AD23" s="1"/>
      <c r="AE23" s="68" t="s">
        <v>21</v>
      </c>
      <c r="AF23" s="68"/>
      <c r="AG23" s="68"/>
      <c r="AH23" s="68"/>
      <c r="AI23" s="68"/>
      <c r="AJ23" s="68"/>
      <c r="AK23" s="68"/>
      <c r="AL23" s="68"/>
      <c r="AM23" s="68"/>
      <c r="AN23" s="68"/>
      <c r="AO23" s="68"/>
      <c r="AP23" s="68" t="s">
        <v>22</v>
      </c>
      <c r="AQ23" s="68"/>
      <c r="AR23" s="68"/>
      <c r="AS23" s="68"/>
      <c r="AT23" s="68"/>
      <c r="AU23" s="68"/>
      <c r="AV23" s="68"/>
      <c r="AW23" s="68"/>
      <c r="AX23" s="68"/>
      <c r="AY23" s="68"/>
      <c r="AZ23" s="68"/>
      <c r="BC23" s="1"/>
    </row>
    <row r="24" spans="1:55" ht="24.95" customHeight="1">
      <c r="A24" s="143"/>
      <c r="B24" s="143"/>
      <c r="C24" s="143"/>
      <c r="D24" s="143"/>
      <c r="E24" s="143"/>
      <c r="F24" s="143"/>
      <c r="G24" s="143"/>
      <c r="H24" s="143"/>
      <c r="I24" s="143"/>
      <c r="J24" s="143"/>
      <c r="K24" s="322">
        <f>AE48</f>
        <v>0</v>
      </c>
      <c r="L24" s="323"/>
      <c r="M24" s="323"/>
      <c r="N24" s="323"/>
      <c r="O24" s="323"/>
      <c r="P24" s="323"/>
      <c r="Q24" s="323"/>
      <c r="R24" s="323"/>
      <c r="S24" s="323"/>
      <c r="T24" s="323"/>
      <c r="U24" s="323"/>
      <c r="V24" s="323"/>
      <c r="W24" s="323"/>
      <c r="X24" s="323"/>
      <c r="Y24" s="323"/>
      <c r="Z24" s="323"/>
      <c r="AA24" s="323"/>
      <c r="AB24" s="324"/>
      <c r="AE24" s="69"/>
      <c r="AF24" s="69"/>
      <c r="AG24" s="69"/>
      <c r="AH24" s="69"/>
      <c r="AI24" s="69"/>
      <c r="AJ24" s="69"/>
      <c r="AK24" s="69"/>
      <c r="AL24" s="69"/>
      <c r="AM24" s="69"/>
      <c r="AN24" s="69"/>
      <c r="AO24" s="69"/>
      <c r="AP24" s="69"/>
      <c r="AQ24" s="69"/>
      <c r="AR24" s="69"/>
      <c r="AS24" s="69"/>
      <c r="AT24" s="69"/>
      <c r="AU24" s="69"/>
      <c r="AV24" s="69"/>
      <c r="AW24" s="69"/>
      <c r="AX24" s="69"/>
      <c r="AY24" s="69"/>
      <c r="AZ24" s="69"/>
    </row>
    <row r="25" spans="1:55" ht="24.95" customHeight="1">
      <c r="A25" s="143"/>
      <c r="B25" s="143"/>
      <c r="C25" s="143"/>
      <c r="D25" s="143"/>
      <c r="E25" s="143"/>
      <c r="F25" s="143"/>
      <c r="G25" s="143"/>
      <c r="H25" s="143"/>
      <c r="I25" s="143"/>
      <c r="J25" s="143"/>
      <c r="K25" s="325"/>
      <c r="L25" s="326"/>
      <c r="M25" s="326"/>
      <c r="N25" s="326"/>
      <c r="O25" s="326"/>
      <c r="P25" s="326"/>
      <c r="Q25" s="326"/>
      <c r="R25" s="326"/>
      <c r="S25" s="326"/>
      <c r="T25" s="326"/>
      <c r="U25" s="326"/>
      <c r="V25" s="326"/>
      <c r="W25" s="326"/>
      <c r="X25" s="326"/>
      <c r="Y25" s="326"/>
      <c r="Z25" s="326"/>
      <c r="AA25" s="326"/>
      <c r="AB25" s="327"/>
      <c r="AE25" s="69"/>
      <c r="AF25" s="69"/>
      <c r="AG25" s="69"/>
      <c r="AH25" s="69"/>
      <c r="AI25" s="69"/>
      <c r="AJ25" s="69"/>
      <c r="AK25" s="69"/>
      <c r="AL25" s="69"/>
      <c r="AM25" s="69"/>
      <c r="AN25" s="69"/>
      <c r="AO25" s="69"/>
      <c r="AP25" s="69"/>
      <c r="AQ25" s="69"/>
      <c r="AR25" s="69"/>
      <c r="AS25" s="69"/>
      <c r="AT25" s="69"/>
      <c r="AU25" s="69"/>
      <c r="AV25" s="69"/>
      <c r="AW25" s="69"/>
      <c r="AX25" s="69"/>
      <c r="AY25" s="69"/>
      <c r="AZ25" s="69"/>
    </row>
    <row r="26" spans="1:55">
      <c r="A26" s="38"/>
      <c r="AU26" s="47"/>
      <c r="AZ26" s="39"/>
    </row>
    <row r="27" spans="1:55" ht="20.100000000000001" customHeight="1">
      <c r="A27" s="150" t="s">
        <v>18</v>
      </c>
      <c r="B27" s="113"/>
      <c r="C27" s="113"/>
      <c r="D27" s="113"/>
      <c r="E27" s="113"/>
      <c r="F27" s="113"/>
      <c r="G27" s="113"/>
      <c r="H27" s="154" t="s">
        <v>6</v>
      </c>
      <c r="I27" s="155"/>
      <c r="J27" s="155"/>
      <c r="K27" s="155"/>
      <c r="L27" s="155"/>
      <c r="M27" s="155"/>
      <c r="N27" s="155"/>
      <c r="O27" s="155"/>
      <c r="P27" s="155"/>
      <c r="Q27" s="155"/>
      <c r="R27" s="155"/>
      <c r="S27" s="155"/>
      <c r="T27" s="156"/>
      <c r="U27" s="154" t="s">
        <v>13</v>
      </c>
      <c r="V27" s="155"/>
      <c r="W27" s="155"/>
      <c r="X27" s="155"/>
      <c r="Y27" s="155"/>
      <c r="Z27" s="155"/>
      <c r="AA27" s="155"/>
      <c r="AB27" s="155"/>
      <c r="AC27" s="155"/>
      <c r="AD27" s="155"/>
      <c r="AE27" s="155"/>
      <c r="AF27" s="155"/>
      <c r="AG27" s="155"/>
      <c r="AH27" s="155"/>
      <c r="AI27" s="155"/>
      <c r="AJ27" s="155"/>
      <c r="AK27" s="155"/>
      <c r="AL27" s="155"/>
      <c r="AM27" s="155"/>
      <c r="AN27" s="155"/>
      <c r="AO27" s="155"/>
      <c r="AP27" s="155"/>
      <c r="AQ27" s="155"/>
      <c r="AR27" s="155"/>
      <c r="AS27" s="155"/>
      <c r="AT27" s="155"/>
      <c r="AU27" s="155"/>
      <c r="AV27" s="155"/>
      <c r="AW27" s="155"/>
      <c r="AX27" s="155"/>
      <c r="AY27" s="155"/>
      <c r="AZ27" s="157"/>
    </row>
    <row r="28" spans="1:55" s="1" customFormat="1" ht="15" customHeight="1">
      <c r="A28" s="151"/>
      <c r="B28" s="152"/>
      <c r="C28" s="152"/>
      <c r="D28" s="152"/>
      <c r="E28" s="152"/>
      <c r="F28" s="152"/>
      <c r="G28" s="152"/>
      <c r="H28" s="158" t="s">
        <v>7</v>
      </c>
      <c r="I28" s="159"/>
      <c r="J28" s="159"/>
      <c r="K28" s="162" t="s">
        <v>5</v>
      </c>
      <c r="L28" s="159" t="s">
        <v>12</v>
      </c>
      <c r="M28" s="159"/>
      <c r="N28" s="159"/>
      <c r="O28" s="159" t="s">
        <v>10</v>
      </c>
      <c r="P28" s="159"/>
      <c r="Q28" s="159"/>
      <c r="R28" s="159"/>
      <c r="S28" s="159"/>
      <c r="T28" s="164"/>
      <c r="U28" s="166" t="s">
        <v>14</v>
      </c>
      <c r="V28" s="167"/>
      <c r="W28" s="167"/>
      <c r="X28" s="167"/>
      <c r="Y28" s="167"/>
      <c r="Z28" s="167"/>
      <c r="AA28" s="167"/>
      <c r="AB28" s="167"/>
      <c r="AC28" s="167" t="s">
        <v>15</v>
      </c>
      <c r="AD28" s="167"/>
      <c r="AE28" s="167"/>
      <c r="AF28" s="167"/>
      <c r="AG28" s="167"/>
      <c r="AH28" s="167"/>
      <c r="AI28" s="167"/>
      <c r="AJ28" s="167"/>
      <c r="AK28" s="167" t="s">
        <v>16</v>
      </c>
      <c r="AL28" s="167"/>
      <c r="AM28" s="167"/>
      <c r="AN28" s="167"/>
      <c r="AO28" s="167"/>
      <c r="AP28" s="167"/>
      <c r="AQ28" s="167"/>
      <c r="AR28" s="167"/>
      <c r="AS28" s="167" t="s">
        <v>17</v>
      </c>
      <c r="AT28" s="167"/>
      <c r="AU28" s="167"/>
      <c r="AV28" s="167"/>
      <c r="AW28" s="167"/>
      <c r="AX28" s="167"/>
      <c r="AY28" s="167"/>
      <c r="AZ28" s="167"/>
    </row>
    <row r="29" spans="1:55" s="1" customFormat="1" ht="15" customHeight="1" thickBot="1">
      <c r="A29" s="151"/>
      <c r="B29" s="152"/>
      <c r="C29" s="152"/>
      <c r="D29" s="152"/>
      <c r="E29" s="152"/>
      <c r="F29" s="152"/>
      <c r="G29" s="153"/>
      <c r="H29" s="160"/>
      <c r="I29" s="161"/>
      <c r="J29" s="161"/>
      <c r="K29" s="163"/>
      <c r="L29" s="161"/>
      <c r="M29" s="161"/>
      <c r="N29" s="161"/>
      <c r="O29" s="161"/>
      <c r="P29" s="161"/>
      <c r="Q29" s="161"/>
      <c r="R29" s="161"/>
      <c r="S29" s="161"/>
      <c r="T29" s="165"/>
      <c r="U29" s="168" t="s">
        <v>4</v>
      </c>
      <c r="V29" s="169"/>
      <c r="W29" s="169" t="s">
        <v>10</v>
      </c>
      <c r="X29" s="169"/>
      <c r="Y29" s="169"/>
      <c r="Z29" s="169"/>
      <c r="AA29" s="169"/>
      <c r="AB29" s="169"/>
      <c r="AC29" s="169" t="s">
        <v>4</v>
      </c>
      <c r="AD29" s="169"/>
      <c r="AE29" s="169" t="s">
        <v>10</v>
      </c>
      <c r="AF29" s="169"/>
      <c r="AG29" s="169"/>
      <c r="AH29" s="169"/>
      <c r="AI29" s="169"/>
      <c r="AJ29" s="169"/>
      <c r="AK29" s="169" t="s">
        <v>4</v>
      </c>
      <c r="AL29" s="169"/>
      <c r="AM29" s="169" t="s">
        <v>10</v>
      </c>
      <c r="AN29" s="169"/>
      <c r="AO29" s="169"/>
      <c r="AP29" s="169"/>
      <c r="AQ29" s="169"/>
      <c r="AR29" s="169"/>
      <c r="AS29" s="169" t="s">
        <v>4</v>
      </c>
      <c r="AT29" s="169"/>
      <c r="AU29" s="169" t="s">
        <v>11</v>
      </c>
      <c r="AV29" s="169"/>
      <c r="AW29" s="169"/>
      <c r="AX29" s="169"/>
      <c r="AY29" s="169"/>
      <c r="AZ29" s="169"/>
    </row>
    <row r="30" spans="1:55" ht="14.1" customHeight="1" thickTop="1">
      <c r="A30" s="280"/>
      <c r="B30" s="281"/>
      <c r="C30" s="281"/>
      <c r="D30" s="281"/>
      <c r="E30" s="281"/>
      <c r="F30" s="281"/>
      <c r="G30" s="282"/>
      <c r="H30" s="283"/>
      <c r="I30" s="284"/>
      <c r="J30" s="278"/>
      <c r="K30" s="291"/>
      <c r="L30" s="248"/>
      <c r="M30" s="249"/>
      <c r="N30" s="250"/>
      <c r="O30" s="258">
        <f>H30*L30</f>
        <v>0</v>
      </c>
      <c r="P30" s="259"/>
      <c r="Q30" s="259"/>
      <c r="R30" s="259"/>
      <c r="S30" s="259"/>
      <c r="T30" s="334"/>
      <c r="U30" s="287"/>
      <c r="V30" s="288"/>
      <c r="W30" s="289">
        <f>L30*U30</f>
        <v>0</v>
      </c>
      <c r="X30" s="290"/>
      <c r="Y30" s="290"/>
      <c r="Z30" s="290"/>
      <c r="AA30" s="290"/>
      <c r="AB30" s="290"/>
      <c r="AC30" s="277"/>
      <c r="AD30" s="278"/>
      <c r="AE30" s="258">
        <f>L30*AC30</f>
        <v>0</v>
      </c>
      <c r="AF30" s="259"/>
      <c r="AG30" s="259"/>
      <c r="AH30" s="259"/>
      <c r="AI30" s="259"/>
      <c r="AJ30" s="260"/>
      <c r="AK30" s="305">
        <f>IF(H30=1,1,U30+AC30)</f>
        <v>0</v>
      </c>
      <c r="AL30" s="306"/>
      <c r="AM30" s="274">
        <f>W30+AE30</f>
        <v>0</v>
      </c>
      <c r="AN30" s="275"/>
      <c r="AO30" s="275"/>
      <c r="AP30" s="275"/>
      <c r="AQ30" s="275"/>
      <c r="AR30" s="276"/>
      <c r="AS30" s="270">
        <f>IF(O30=AM30,0,IF(H30=1,1,H30-U30-AC30))</f>
        <v>0</v>
      </c>
      <c r="AT30" s="271"/>
      <c r="AU30" s="274">
        <f>O30-AM30</f>
        <v>0</v>
      </c>
      <c r="AV30" s="275"/>
      <c r="AW30" s="275"/>
      <c r="AX30" s="275"/>
      <c r="AY30" s="275"/>
      <c r="AZ30" s="276"/>
      <c r="BC30" s="240"/>
    </row>
    <row r="31" spans="1:55" ht="14.1" customHeight="1">
      <c r="A31" s="245"/>
      <c r="B31" s="246"/>
      <c r="C31" s="246"/>
      <c r="D31" s="246"/>
      <c r="E31" s="246"/>
      <c r="F31" s="246"/>
      <c r="G31" s="247"/>
      <c r="H31" s="285"/>
      <c r="I31" s="286"/>
      <c r="J31" s="257"/>
      <c r="K31" s="292"/>
      <c r="L31" s="251"/>
      <c r="M31" s="252"/>
      <c r="N31" s="253"/>
      <c r="O31" s="261"/>
      <c r="P31" s="262"/>
      <c r="Q31" s="262"/>
      <c r="R31" s="262"/>
      <c r="S31" s="262"/>
      <c r="T31" s="335"/>
      <c r="U31" s="286"/>
      <c r="V31" s="257"/>
      <c r="W31" s="261"/>
      <c r="X31" s="262"/>
      <c r="Y31" s="262"/>
      <c r="Z31" s="262"/>
      <c r="AA31" s="262"/>
      <c r="AB31" s="262"/>
      <c r="AC31" s="256"/>
      <c r="AD31" s="257"/>
      <c r="AE31" s="261"/>
      <c r="AF31" s="262"/>
      <c r="AG31" s="262"/>
      <c r="AH31" s="262"/>
      <c r="AI31" s="262"/>
      <c r="AJ31" s="263"/>
      <c r="AK31" s="307"/>
      <c r="AL31" s="273"/>
      <c r="AM31" s="267"/>
      <c r="AN31" s="268"/>
      <c r="AO31" s="268"/>
      <c r="AP31" s="268"/>
      <c r="AQ31" s="268"/>
      <c r="AR31" s="269"/>
      <c r="AS31" s="272"/>
      <c r="AT31" s="273"/>
      <c r="AU31" s="267"/>
      <c r="AV31" s="268"/>
      <c r="AW31" s="268"/>
      <c r="AX31" s="268"/>
      <c r="AY31" s="268"/>
      <c r="AZ31" s="269"/>
      <c r="BC31" s="240"/>
    </row>
    <row r="32" spans="1:55" ht="14.1" customHeight="1">
      <c r="A32" s="242"/>
      <c r="B32" s="243"/>
      <c r="C32" s="243"/>
      <c r="D32" s="243"/>
      <c r="E32" s="243"/>
      <c r="F32" s="243"/>
      <c r="G32" s="244"/>
      <c r="H32" s="360"/>
      <c r="I32" s="361"/>
      <c r="J32" s="362"/>
      <c r="K32" s="292"/>
      <c r="L32" s="366"/>
      <c r="M32" s="367"/>
      <c r="N32" s="368"/>
      <c r="O32" s="258">
        <f>H32*L32</f>
        <v>0</v>
      </c>
      <c r="P32" s="259"/>
      <c r="Q32" s="259"/>
      <c r="R32" s="259"/>
      <c r="S32" s="259"/>
      <c r="T32" s="334"/>
      <c r="U32" s="373"/>
      <c r="V32" s="255"/>
      <c r="W32" s="258">
        <f>L32*U32</f>
        <v>0</v>
      </c>
      <c r="X32" s="259"/>
      <c r="Y32" s="259"/>
      <c r="Z32" s="259"/>
      <c r="AA32" s="259"/>
      <c r="AB32" s="259"/>
      <c r="AC32" s="254"/>
      <c r="AD32" s="255"/>
      <c r="AE32" s="258">
        <f>L32*AC32</f>
        <v>0</v>
      </c>
      <c r="AF32" s="259"/>
      <c r="AG32" s="259"/>
      <c r="AH32" s="259"/>
      <c r="AI32" s="259"/>
      <c r="AJ32" s="260"/>
      <c r="AK32" s="305">
        <f>IF(H32=1,1,U32+AC32)</f>
        <v>0</v>
      </c>
      <c r="AL32" s="306"/>
      <c r="AM32" s="264">
        <f>+W32+AE32</f>
        <v>0</v>
      </c>
      <c r="AN32" s="265"/>
      <c r="AO32" s="265"/>
      <c r="AP32" s="265"/>
      <c r="AQ32" s="265"/>
      <c r="AR32" s="266"/>
      <c r="AS32" s="270">
        <f>IF(O32=AM32,0,IF(H32=1,1,H32-U32-AC32))</f>
        <v>0</v>
      </c>
      <c r="AT32" s="271"/>
      <c r="AU32" s="264">
        <f>O32-AM32</f>
        <v>0</v>
      </c>
      <c r="AV32" s="265"/>
      <c r="AW32" s="265"/>
      <c r="AX32" s="265"/>
      <c r="AY32" s="265"/>
      <c r="AZ32" s="266"/>
      <c r="BC32" s="240"/>
    </row>
    <row r="33" spans="1:55" ht="14.1" customHeight="1">
      <c r="A33" s="245"/>
      <c r="B33" s="246"/>
      <c r="C33" s="246"/>
      <c r="D33" s="246"/>
      <c r="E33" s="246"/>
      <c r="F33" s="246"/>
      <c r="G33" s="247"/>
      <c r="H33" s="363"/>
      <c r="I33" s="364"/>
      <c r="J33" s="365"/>
      <c r="K33" s="292"/>
      <c r="L33" s="369"/>
      <c r="M33" s="370"/>
      <c r="N33" s="371"/>
      <c r="O33" s="261"/>
      <c r="P33" s="262"/>
      <c r="Q33" s="262"/>
      <c r="R33" s="262"/>
      <c r="S33" s="262"/>
      <c r="T33" s="335"/>
      <c r="U33" s="286"/>
      <c r="V33" s="257"/>
      <c r="W33" s="261"/>
      <c r="X33" s="262"/>
      <c r="Y33" s="262"/>
      <c r="Z33" s="262"/>
      <c r="AA33" s="262"/>
      <c r="AB33" s="262"/>
      <c r="AC33" s="256"/>
      <c r="AD33" s="257"/>
      <c r="AE33" s="261"/>
      <c r="AF33" s="262"/>
      <c r="AG33" s="262"/>
      <c r="AH33" s="262"/>
      <c r="AI33" s="262"/>
      <c r="AJ33" s="263"/>
      <c r="AK33" s="307"/>
      <c r="AL33" s="273"/>
      <c r="AM33" s="267"/>
      <c r="AN33" s="268"/>
      <c r="AO33" s="268"/>
      <c r="AP33" s="268"/>
      <c r="AQ33" s="268"/>
      <c r="AR33" s="269"/>
      <c r="AS33" s="272"/>
      <c r="AT33" s="273"/>
      <c r="AU33" s="267"/>
      <c r="AV33" s="268"/>
      <c r="AW33" s="268"/>
      <c r="AX33" s="268"/>
      <c r="AY33" s="268"/>
      <c r="AZ33" s="269"/>
      <c r="BC33" s="240"/>
    </row>
    <row r="34" spans="1:55" ht="14.1" customHeight="1">
      <c r="A34" s="242"/>
      <c r="B34" s="243"/>
      <c r="C34" s="243"/>
      <c r="D34" s="243"/>
      <c r="E34" s="243"/>
      <c r="F34" s="243"/>
      <c r="G34" s="244"/>
      <c r="H34" s="360"/>
      <c r="I34" s="361"/>
      <c r="J34" s="362"/>
      <c r="K34" s="292"/>
      <c r="L34" s="366"/>
      <c r="M34" s="367"/>
      <c r="N34" s="368"/>
      <c r="O34" s="258">
        <f>H34*L34</f>
        <v>0</v>
      </c>
      <c r="P34" s="259"/>
      <c r="Q34" s="259"/>
      <c r="R34" s="259"/>
      <c r="S34" s="259"/>
      <c r="T34" s="334"/>
      <c r="U34" s="373"/>
      <c r="V34" s="255"/>
      <c r="W34" s="258">
        <f>L34*U34</f>
        <v>0</v>
      </c>
      <c r="X34" s="259"/>
      <c r="Y34" s="259"/>
      <c r="Z34" s="259"/>
      <c r="AA34" s="259"/>
      <c r="AB34" s="259"/>
      <c r="AC34" s="254"/>
      <c r="AD34" s="255"/>
      <c r="AE34" s="258">
        <f>L34*AC34</f>
        <v>0</v>
      </c>
      <c r="AF34" s="259"/>
      <c r="AG34" s="259"/>
      <c r="AH34" s="259"/>
      <c r="AI34" s="259"/>
      <c r="AJ34" s="260"/>
      <c r="AK34" s="305">
        <f>IF(H34=1,1,U34+AC34)</f>
        <v>0</v>
      </c>
      <c r="AL34" s="306"/>
      <c r="AM34" s="264">
        <f>+W34+AE34</f>
        <v>0</v>
      </c>
      <c r="AN34" s="265"/>
      <c r="AO34" s="265"/>
      <c r="AP34" s="265"/>
      <c r="AQ34" s="265"/>
      <c r="AR34" s="266"/>
      <c r="AS34" s="270">
        <f>IF(O34=AM34,0,IF(H34=1,1,H34-U34-AC34))</f>
        <v>0</v>
      </c>
      <c r="AT34" s="271"/>
      <c r="AU34" s="264">
        <f>O34-AM34</f>
        <v>0</v>
      </c>
      <c r="AV34" s="265"/>
      <c r="AW34" s="265"/>
      <c r="AX34" s="265"/>
      <c r="AY34" s="265"/>
      <c r="AZ34" s="266"/>
      <c r="BC34" s="240"/>
    </row>
    <row r="35" spans="1:55" ht="14.1" customHeight="1">
      <c r="A35" s="245"/>
      <c r="B35" s="246"/>
      <c r="C35" s="246"/>
      <c r="D35" s="246"/>
      <c r="E35" s="246"/>
      <c r="F35" s="246"/>
      <c r="G35" s="247"/>
      <c r="H35" s="363"/>
      <c r="I35" s="364"/>
      <c r="J35" s="365"/>
      <c r="K35" s="292"/>
      <c r="L35" s="369"/>
      <c r="M35" s="370"/>
      <c r="N35" s="371"/>
      <c r="O35" s="261"/>
      <c r="P35" s="262"/>
      <c r="Q35" s="262"/>
      <c r="R35" s="262"/>
      <c r="S35" s="262"/>
      <c r="T35" s="335"/>
      <c r="U35" s="286"/>
      <c r="V35" s="257"/>
      <c r="W35" s="261"/>
      <c r="X35" s="262"/>
      <c r="Y35" s="262"/>
      <c r="Z35" s="262"/>
      <c r="AA35" s="262"/>
      <c r="AB35" s="262"/>
      <c r="AC35" s="256"/>
      <c r="AD35" s="257"/>
      <c r="AE35" s="261"/>
      <c r="AF35" s="262"/>
      <c r="AG35" s="262"/>
      <c r="AH35" s="262"/>
      <c r="AI35" s="262"/>
      <c r="AJ35" s="263"/>
      <c r="AK35" s="307"/>
      <c r="AL35" s="273"/>
      <c r="AM35" s="267"/>
      <c r="AN35" s="268"/>
      <c r="AO35" s="268"/>
      <c r="AP35" s="268"/>
      <c r="AQ35" s="268"/>
      <c r="AR35" s="269"/>
      <c r="AS35" s="272"/>
      <c r="AT35" s="273"/>
      <c r="AU35" s="267"/>
      <c r="AV35" s="268"/>
      <c r="AW35" s="268"/>
      <c r="AX35" s="268"/>
      <c r="AY35" s="268"/>
      <c r="AZ35" s="269"/>
      <c r="BC35" s="240"/>
    </row>
    <row r="36" spans="1:55" ht="14.1" customHeight="1">
      <c r="A36" s="242"/>
      <c r="B36" s="243"/>
      <c r="C36" s="243"/>
      <c r="D36" s="243"/>
      <c r="E36" s="243"/>
      <c r="F36" s="243"/>
      <c r="G36" s="244"/>
      <c r="H36" s="360"/>
      <c r="I36" s="361"/>
      <c r="J36" s="362"/>
      <c r="K36" s="292"/>
      <c r="L36" s="366"/>
      <c r="M36" s="367"/>
      <c r="N36" s="368"/>
      <c r="O36" s="258">
        <f>H36*L36</f>
        <v>0</v>
      </c>
      <c r="P36" s="259"/>
      <c r="Q36" s="259"/>
      <c r="R36" s="259"/>
      <c r="S36" s="259"/>
      <c r="T36" s="334"/>
      <c r="U36" s="373"/>
      <c r="V36" s="255"/>
      <c r="W36" s="258">
        <f>L36*U36</f>
        <v>0</v>
      </c>
      <c r="X36" s="259"/>
      <c r="Y36" s="259"/>
      <c r="Z36" s="259"/>
      <c r="AA36" s="259"/>
      <c r="AB36" s="259"/>
      <c r="AC36" s="254"/>
      <c r="AD36" s="255"/>
      <c r="AE36" s="258">
        <f>L36*AC36</f>
        <v>0</v>
      </c>
      <c r="AF36" s="259"/>
      <c r="AG36" s="259"/>
      <c r="AH36" s="259"/>
      <c r="AI36" s="259"/>
      <c r="AJ36" s="260"/>
      <c r="AK36" s="305">
        <f>IF(H36=1,1,U36+AC36)</f>
        <v>0</v>
      </c>
      <c r="AL36" s="306"/>
      <c r="AM36" s="264">
        <f>+W36+AE36</f>
        <v>0</v>
      </c>
      <c r="AN36" s="265"/>
      <c r="AO36" s="265"/>
      <c r="AP36" s="265"/>
      <c r="AQ36" s="265"/>
      <c r="AR36" s="266"/>
      <c r="AS36" s="270">
        <f>IF(O36=AM36,0,IF(H36=1,1,H36-U36-AC36))</f>
        <v>0</v>
      </c>
      <c r="AT36" s="271"/>
      <c r="AU36" s="264">
        <f>O36-AM36</f>
        <v>0</v>
      </c>
      <c r="AV36" s="265"/>
      <c r="AW36" s="265"/>
      <c r="AX36" s="265"/>
      <c r="AY36" s="265"/>
      <c r="AZ36" s="266"/>
      <c r="BC36" s="240"/>
    </row>
    <row r="37" spans="1:55" ht="14.1" customHeight="1">
      <c r="A37" s="245"/>
      <c r="B37" s="246"/>
      <c r="C37" s="246"/>
      <c r="D37" s="246"/>
      <c r="E37" s="246"/>
      <c r="F37" s="246"/>
      <c r="G37" s="247"/>
      <c r="H37" s="363"/>
      <c r="I37" s="364"/>
      <c r="J37" s="365"/>
      <c r="K37" s="292"/>
      <c r="L37" s="369"/>
      <c r="M37" s="370"/>
      <c r="N37" s="371"/>
      <c r="O37" s="261"/>
      <c r="P37" s="262"/>
      <c r="Q37" s="262"/>
      <c r="R37" s="262"/>
      <c r="S37" s="262"/>
      <c r="T37" s="335"/>
      <c r="U37" s="286"/>
      <c r="V37" s="257"/>
      <c r="W37" s="261"/>
      <c r="X37" s="262"/>
      <c r="Y37" s="262"/>
      <c r="Z37" s="262"/>
      <c r="AA37" s="262"/>
      <c r="AB37" s="262"/>
      <c r="AC37" s="256"/>
      <c r="AD37" s="257"/>
      <c r="AE37" s="261"/>
      <c r="AF37" s="262"/>
      <c r="AG37" s="262"/>
      <c r="AH37" s="262"/>
      <c r="AI37" s="262"/>
      <c r="AJ37" s="263"/>
      <c r="AK37" s="307"/>
      <c r="AL37" s="273"/>
      <c r="AM37" s="267"/>
      <c r="AN37" s="268"/>
      <c r="AO37" s="268"/>
      <c r="AP37" s="268"/>
      <c r="AQ37" s="268"/>
      <c r="AR37" s="269"/>
      <c r="AS37" s="272"/>
      <c r="AT37" s="273"/>
      <c r="AU37" s="267"/>
      <c r="AV37" s="268"/>
      <c r="AW37" s="268"/>
      <c r="AX37" s="268"/>
      <c r="AY37" s="268"/>
      <c r="AZ37" s="269"/>
      <c r="BC37" s="240"/>
    </row>
    <row r="38" spans="1:55" ht="14.1" customHeight="1">
      <c r="A38" s="242"/>
      <c r="B38" s="243"/>
      <c r="C38" s="243"/>
      <c r="D38" s="243"/>
      <c r="E38" s="243"/>
      <c r="F38" s="243"/>
      <c r="G38" s="244"/>
      <c r="H38" s="360"/>
      <c r="I38" s="361"/>
      <c r="J38" s="362"/>
      <c r="K38" s="292"/>
      <c r="L38" s="366"/>
      <c r="M38" s="367"/>
      <c r="N38" s="368"/>
      <c r="O38" s="258">
        <f>H38*L38</f>
        <v>0</v>
      </c>
      <c r="P38" s="259"/>
      <c r="Q38" s="259"/>
      <c r="R38" s="259"/>
      <c r="S38" s="259"/>
      <c r="T38" s="334"/>
      <c r="U38" s="373"/>
      <c r="V38" s="255"/>
      <c r="W38" s="258">
        <f>L38*U38</f>
        <v>0</v>
      </c>
      <c r="X38" s="259"/>
      <c r="Y38" s="259"/>
      <c r="Z38" s="259"/>
      <c r="AA38" s="259"/>
      <c r="AB38" s="259"/>
      <c r="AC38" s="254"/>
      <c r="AD38" s="255"/>
      <c r="AE38" s="258">
        <f>L38*AC38</f>
        <v>0</v>
      </c>
      <c r="AF38" s="259"/>
      <c r="AG38" s="259"/>
      <c r="AH38" s="259"/>
      <c r="AI38" s="259"/>
      <c r="AJ38" s="260"/>
      <c r="AK38" s="305">
        <f>IF(H38=1,1,U38+AC38)</f>
        <v>0</v>
      </c>
      <c r="AL38" s="306"/>
      <c r="AM38" s="264">
        <f>+W38+AE38</f>
        <v>0</v>
      </c>
      <c r="AN38" s="265"/>
      <c r="AO38" s="265"/>
      <c r="AP38" s="265"/>
      <c r="AQ38" s="265"/>
      <c r="AR38" s="266"/>
      <c r="AS38" s="270">
        <f>IF(O38=AM38,0,IF(H38=1,1,H38-U38-AC38))</f>
        <v>0</v>
      </c>
      <c r="AT38" s="271"/>
      <c r="AU38" s="264">
        <f>O38-AM38</f>
        <v>0</v>
      </c>
      <c r="AV38" s="265"/>
      <c r="AW38" s="265"/>
      <c r="AX38" s="265"/>
      <c r="AY38" s="265"/>
      <c r="AZ38" s="266"/>
      <c r="BC38" s="240"/>
    </row>
    <row r="39" spans="1:55" ht="14.1" customHeight="1">
      <c r="A39" s="245"/>
      <c r="B39" s="246"/>
      <c r="C39" s="246"/>
      <c r="D39" s="246"/>
      <c r="E39" s="246"/>
      <c r="F39" s="246"/>
      <c r="G39" s="247"/>
      <c r="H39" s="363"/>
      <c r="I39" s="364"/>
      <c r="J39" s="365"/>
      <c r="K39" s="292"/>
      <c r="L39" s="369"/>
      <c r="M39" s="370"/>
      <c r="N39" s="371"/>
      <c r="O39" s="261"/>
      <c r="P39" s="262"/>
      <c r="Q39" s="262"/>
      <c r="R39" s="262"/>
      <c r="S39" s="262"/>
      <c r="T39" s="335"/>
      <c r="U39" s="286"/>
      <c r="V39" s="257"/>
      <c r="W39" s="261"/>
      <c r="X39" s="262"/>
      <c r="Y39" s="262"/>
      <c r="Z39" s="262"/>
      <c r="AA39" s="262"/>
      <c r="AB39" s="262"/>
      <c r="AC39" s="256"/>
      <c r="AD39" s="257"/>
      <c r="AE39" s="261"/>
      <c r="AF39" s="262"/>
      <c r="AG39" s="262"/>
      <c r="AH39" s="262"/>
      <c r="AI39" s="262"/>
      <c r="AJ39" s="263"/>
      <c r="AK39" s="307"/>
      <c r="AL39" s="273"/>
      <c r="AM39" s="267"/>
      <c r="AN39" s="268"/>
      <c r="AO39" s="268"/>
      <c r="AP39" s="268"/>
      <c r="AQ39" s="268"/>
      <c r="AR39" s="269"/>
      <c r="AS39" s="272"/>
      <c r="AT39" s="273"/>
      <c r="AU39" s="267"/>
      <c r="AV39" s="268"/>
      <c r="AW39" s="268"/>
      <c r="AX39" s="268"/>
      <c r="AY39" s="268"/>
      <c r="AZ39" s="269"/>
      <c r="BC39" s="240"/>
    </row>
    <row r="40" spans="1:55" ht="14.1" customHeight="1">
      <c r="A40" s="242"/>
      <c r="B40" s="243"/>
      <c r="C40" s="243"/>
      <c r="D40" s="243"/>
      <c r="E40" s="243"/>
      <c r="F40" s="243"/>
      <c r="G40" s="244"/>
      <c r="H40" s="360"/>
      <c r="I40" s="361"/>
      <c r="J40" s="362"/>
      <c r="K40" s="292"/>
      <c r="L40" s="366"/>
      <c r="M40" s="367"/>
      <c r="N40" s="368"/>
      <c r="O40" s="258">
        <f>H40*L40</f>
        <v>0</v>
      </c>
      <c r="P40" s="259"/>
      <c r="Q40" s="259"/>
      <c r="R40" s="259"/>
      <c r="S40" s="259"/>
      <c r="T40" s="334"/>
      <c r="U40" s="373"/>
      <c r="V40" s="255"/>
      <c r="W40" s="258">
        <f>L40*U40</f>
        <v>0</v>
      </c>
      <c r="X40" s="259"/>
      <c r="Y40" s="259"/>
      <c r="Z40" s="259"/>
      <c r="AA40" s="259"/>
      <c r="AB40" s="259"/>
      <c r="AC40" s="254"/>
      <c r="AD40" s="255"/>
      <c r="AE40" s="258">
        <f>L40*AC40</f>
        <v>0</v>
      </c>
      <c r="AF40" s="259"/>
      <c r="AG40" s="259"/>
      <c r="AH40" s="259"/>
      <c r="AI40" s="259"/>
      <c r="AJ40" s="260"/>
      <c r="AK40" s="305">
        <f>IF(H40=1,1,U40+AC40)</f>
        <v>0</v>
      </c>
      <c r="AL40" s="306"/>
      <c r="AM40" s="264">
        <f>+W40+AE40</f>
        <v>0</v>
      </c>
      <c r="AN40" s="265"/>
      <c r="AO40" s="265"/>
      <c r="AP40" s="265"/>
      <c r="AQ40" s="265"/>
      <c r="AR40" s="266"/>
      <c r="AS40" s="270">
        <f>IF(O40=AM40,0,IF(H40=1,1,H40-U40-AC40))</f>
        <v>0</v>
      </c>
      <c r="AT40" s="271"/>
      <c r="AU40" s="264">
        <f>O40-AM40</f>
        <v>0</v>
      </c>
      <c r="AV40" s="265"/>
      <c r="AW40" s="265"/>
      <c r="AX40" s="265"/>
      <c r="AY40" s="265"/>
      <c r="AZ40" s="266"/>
      <c r="BC40" s="240"/>
    </row>
    <row r="41" spans="1:55" ht="14.1" customHeight="1">
      <c r="A41" s="245"/>
      <c r="B41" s="246"/>
      <c r="C41" s="246"/>
      <c r="D41" s="246"/>
      <c r="E41" s="246"/>
      <c r="F41" s="246"/>
      <c r="G41" s="247"/>
      <c r="H41" s="363"/>
      <c r="I41" s="364"/>
      <c r="J41" s="365"/>
      <c r="K41" s="292"/>
      <c r="L41" s="369"/>
      <c r="M41" s="370"/>
      <c r="N41" s="371"/>
      <c r="O41" s="261"/>
      <c r="P41" s="262"/>
      <c r="Q41" s="262"/>
      <c r="R41" s="262"/>
      <c r="S41" s="262"/>
      <c r="T41" s="335"/>
      <c r="U41" s="286"/>
      <c r="V41" s="257"/>
      <c r="W41" s="261"/>
      <c r="X41" s="262"/>
      <c r="Y41" s="262"/>
      <c r="Z41" s="262"/>
      <c r="AA41" s="262"/>
      <c r="AB41" s="262"/>
      <c r="AC41" s="256"/>
      <c r="AD41" s="257"/>
      <c r="AE41" s="261"/>
      <c r="AF41" s="262"/>
      <c r="AG41" s="262"/>
      <c r="AH41" s="262"/>
      <c r="AI41" s="262"/>
      <c r="AJ41" s="263"/>
      <c r="AK41" s="307"/>
      <c r="AL41" s="273"/>
      <c r="AM41" s="267"/>
      <c r="AN41" s="268"/>
      <c r="AO41" s="268"/>
      <c r="AP41" s="268"/>
      <c r="AQ41" s="268"/>
      <c r="AR41" s="269"/>
      <c r="AS41" s="272"/>
      <c r="AT41" s="273"/>
      <c r="AU41" s="267"/>
      <c r="AV41" s="268"/>
      <c r="AW41" s="268"/>
      <c r="AX41" s="268"/>
      <c r="AY41" s="268"/>
      <c r="AZ41" s="269"/>
      <c r="BC41" s="240"/>
    </row>
    <row r="42" spans="1:55" ht="14.1" customHeight="1">
      <c r="A42" s="242"/>
      <c r="B42" s="243"/>
      <c r="C42" s="243"/>
      <c r="D42" s="243"/>
      <c r="E42" s="243"/>
      <c r="F42" s="243"/>
      <c r="G42" s="244"/>
      <c r="H42" s="360"/>
      <c r="I42" s="361"/>
      <c r="J42" s="362"/>
      <c r="K42" s="292"/>
      <c r="L42" s="366"/>
      <c r="M42" s="367"/>
      <c r="N42" s="368"/>
      <c r="O42" s="258">
        <f>H42*L42</f>
        <v>0</v>
      </c>
      <c r="P42" s="259"/>
      <c r="Q42" s="259"/>
      <c r="R42" s="259"/>
      <c r="S42" s="259"/>
      <c r="T42" s="334"/>
      <c r="U42" s="373"/>
      <c r="V42" s="255"/>
      <c r="W42" s="258">
        <f>L42*U42</f>
        <v>0</v>
      </c>
      <c r="X42" s="259"/>
      <c r="Y42" s="259"/>
      <c r="Z42" s="259"/>
      <c r="AA42" s="259"/>
      <c r="AB42" s="259"/>
      <c r="AC42" s="254"/>
      <c r="AD42" s="255"/>
      <c r="AE42" s="258">
        <f>L42*AC42</f>
        <v>0</v>
      </c>
      <c r="AF42" s="259"/>
      <c r="AG42" s="259"/>
      <c r="AH42" s="259"/>
      <c r="AI42" s="259"/>
      <c r="AJ42" s="260"/>
      <c r="AK42" s="305">
        <f>IF(H42=1,1,U42+AC42)</f>
        <v>0</v>
      </c>
      <c r="AL42" s="306"/>
      <c r="AM42" s="264">
        <f>+W42+AE42</f>
        <v>0</v>
      </c>
      <c r="AN42" s="265"/>
      <c r="AO42" s="265"/>
      <c r="AP42" s="265"/>
      <c r="AQ42" s="265"/>
      <c r="AR42" s="266"/>
      <c r="AS42" s="270">
        <f>IF(O42=AM42,0,IF(H42=1,1,H42-U42-AC42))</f>
        <v>0</v>
      </c>
      <c r="AT42" s="271"/>
      <c r="AU42" s="264">
        <f>O42-AM42</f>
        <v>0</v>
      </c>
      <c r="AV42" s="265"/>
      <c r="AW42" s="265"/>
      <c r="AX42" s="265"/>
      <c r="AY42" s="265"/>
      <c r="AZ42" s="266"/>
      <c r="BC42" s="240"/>
    </row>
    <row r="43" spans="1:55" ht="14.1" customHeight="1">
      <c r="A43" s="245"/>
      <c r="B43" s="246"/>
      <c r="C43" s="246"/>
      <c r="D43" s="246"/>
      <c r="E43" s="246"/>
      <c r="F43" s="246"/>
      <c r="G43" s="247"/>
      <c r="H43" s="363"/>
      <c r="I43" s="364"/>
      <c r="J43" s="365"/>
      <c r="K43" s="292"/>
      <c r="L43" s="369"/>
      <c r="M43" s="370"/>
      <c r="N43" s="371"/>
      <c r="O43" s="261"/>
      <c r="P43" s="262"/>
      <c r="Q43" s="262"/>
      <c r="R43" s="262"/>
      <c r="S43" s="262"/>
      <c r="T43" s="335"/>
      <c r="U43" s="286"/>
      <c r="V43" s="257"/>
      <c r="W43" s="261"/>
      <c r="X43" s="262"/>
      <c r="Y43" s="262"/>
      <c r="Z43" s="262"/>
      <c r="AA43" s="262"/>
      <c r="AB43" s="262"/>
      <c r="AC43" s="256"/>
      <c r="AD43" s="257"/>
      <c r="AE43" s="261"/>
      <c r="AF43" s="262"/>
      <c r="AG43" s="262"/>
      <c r="AH43" s="262"/>
      <c r="AI43" s="262"/>
      <c r="AJ43" s="263"/>
      <c r="AK43" s="307"/>
      <c r="AL43" s="273"/>
      <c r="AM43" s="267"/>
      <c r="AN43" s="268"/>
      <c r="AO43" s="268"/>
      <c r="AP43" s="268"/>
      <c r="AQ43" s="268"/>
      <c r="AR43" s="269"/>
      <c r="AS43" s="272"/>
      <c r="AT43" s="273"/>
      <c r="AU43" s="267"/>
      <c r="AV43" s="268"/>
      <c r="AW43" s="268"/>
      <c r="AX43" s="268"/>
      <c r="AY43" s="268"/>
      <c r="AZ43" s="269"/>
      <c r="BC43" s="240"/>
    </row>
    <row r="44" spans="1:55" ht="14.1" customHeight="1">
      <c r="A44" s="95" t="s">
        <v>82</v>
      </c>
      <c r="B44" s="96"/>
      <c r="C44" s="96"/>
      <c r="D44" s="96"/>
      <c r="E44" s="96"/>
      <c r="F44" s="96"/>
      <c r="G44" s="225"/>
      <c r="H44" s="372"/>
      <c r="I44" s="373"/>
      <c r="J44" s="255"/>
      <c r="K44" s="380"/>
      <c r="L44" s="254"/>
      <c r="M44" s="373"/>
      <c r="N44" s="255"/>
      <c r="O44" s="258">
        <f>SUM(O30:T41)</f>
        <v>0</v>
      </c>
      <c r="P44" s="259"/>
      <c r="Q44" s="259"/>
      <c r="R44" s="259"/>
      <c r="S44" s="259"/>
      <c r="T44" s="334"/>
      <c r="U44" s="373"/>
      <c r="V44" s="255"/>
      <c r="W44" s="258">
        <f>SUM(W30:AB43)</f>
        <v>0</v>
      </c>
      <c r="X44" s="259"/>
      <c r="Y44" s="259"/>
      <c r="Z44" s="259"/>
      <c r="AA44" s="259"/>
      <c r="AB44" s="259"/>
      <c r="AC44" s="254"/>
      <c r="AD44" s="255"/>
      <c r="AE44" s="258">
        <f>SUM(AE30:AJ43)</f>
        <v>0</v>
      </c>
      <c r="AF44" s="259"/>
      <c r="AG44" s="259"/>
      <c r="AH44" s="259"/>
      <c r="AI44" s="259"/>
      <c r="AJ44" s="260"/>
      <c r="AK44" s="396"/>
      <c r="AL44" s="271"/>
      <c r="AM44" s="264">
        <f>W44+AE44</f>
        <v>0</v>
      </c>
      <c r="AN44" s="265"/>
      <c r="AO44" s="265"/>
      <c r="AP44" s="265"/>
      <c r="AQ44" s="265"/>
      <c r="AR44" s="266"/>
      <c r="AS44" s="270"/>
      <c r="AT44" s="271"/>
      <c r="AU44" s="401">
        <f>O44-AM44</f>
        <v>0</v>
      </c>
      <c r="AV44" s="402"/>
      <c r="AW44" s="402"/>
      <c r="AX44" s="402"/>
      <c r="AY44" s="402"/>
      <c r="AZ44" s="403"/>
    </row>
    <row r="45" spans="1:55" ht="14.1" customHeight="1">
      <c r="A45" s="98"/>
      <c r="B45" s="99"/>
      <c r="C45" s="99"/>
      <c r="D45" s="99"/>
      <c r="E45" s="99"/>
      <c r="F45" s="99"/>
      <c r="G45" s="226"/>
      <c r="H45" s="285"/>
      <c r="I45" s="286"/>
      <c r="J45" s="257"/>
      <c r="K45" s="381"/>
      <c r="L45" s="256"/>
      <c r="M45" s="286"/>
      <c r="N45" s="257"/>
      <c r="O45" s="261"/>
      <c r="P45" s="262"/>
      <c r="Q45" s="262"/>
      <c r="R45" s="262"/>
      <c r="S45" s="262"/>
      <c r="T45" s="335"/>
      <c r="U45" s="286"/>
      <c r="V45" s="257"/>
      <c r="W45" s="261"/>
      <c r="X45" s="262"/>
      <c r="Y45" s="262"/>
      <c r="Z45" s="262"/>
      <c r="AA45" s="262"/>
      <c r="AB45" s="262"/>
      <c r="AC45" s="256"/>
      <c r="AD45" s="257"/>
      <c r="AE45" s="261"/>
      <c r="AF45" s="262"/>
      <c r="AG45" s="262"/>
      <c r="AH45" s="262"/>
      <c r="AI45" s="262"/>
      <c r="AJ45" s="263"/>
      <c r="AK45" s="307"/>
      <c r="AL45" s="273"/>
      <c r="AM45" s="267"/>
      <c r="AN45" s="268"/>
      <c r="AO45" s="268"/>
      <c r="AP45" s="268"/>
      <c r="AQ45" s="268"/>
      <c r="AR45" s="269"/>
      <c r="AS45" s="272"/>
      <c r="AT45" s="273"/>
      <c r="AU45" s="404"/>
      <c r="AV45" s="405"/>
      <c r="AW45" s="405"/>
      <c r="AX45" s="405"/>
      <c r="AY45" s="405"/>
      <c r="AZ45" s="406"/>
    </row>
    <row r="46" spans="1:55" ht="14.1" customHeight="1">
      <c r="A46" s="95" t="s">
        <v>70</v>
      </c>
      <c r="B46" s="96"/>
      <c r="C46" s="96"/>
      <c r="D46" s="96"/>
      <c r="E46" s="96"/>
      <c r="F46" s="96"/>
      <c r="G46" s="225"/>
      <c r="H46" s="372"/>
      <c r="I46" s="373"/>
      <c r="J46" s="255"/>
      <c r="K46" s="380"/>
      <c r="L46" s="254"/>
      <c r="M46" s="373"/>
      <c r="N46" s="255"/>
      <c r="O46" s="258">
        <f>INT(O44*0.1)</f>
        <v>0</v>
      </c>
      <c r="P46" s="259"/>
      <c r="Q46" s="259"/>
      <c r="R46" s="259"/>
      <c r="S46" s="259"/>
      <c r="T46" s="334"/>
      <c r="U46" s="373"/>
      <c r="V46" s="255"/>
      <c r="W46" s="258">
        <f>W44*0.1</f>
        <v>0</v>
      </c>
      <c r="X46" s="259"/>
      <c r="Y46" s="259"/>
      <c r="Z46" s="259"/>
      <c r="AA46" s="259"/>
      <c r="AB46" s="259"/>
      <c r="AC46" s="254"/>
      <c r="AD46" s="255"/>
      <c r="AE46" s="258">
        <f>ROUNDDOWN(AE44*0.1,0)</f>
        <v>0</v>
      </c>
      <c r="AF46" s="259"/>
      <c r="AG46" s="259"/>
      <c r="AH46" s="259"/>
      <c r="AI46" s="259"/>
      <c r="AJ46" s="260"/>
      <c r="AK46" s="396"/>
      <c r="AL46" s="271"/>
      <c r="AM46" s="264">
        <f>ROUNDDOWN(AM44*0.1,0)</f>
        <v>0</v>
      </c>
      <c r="AN46" s="265"/>
      <c r="AO46" s="265"/>
      <c r="AP46" s="265"/>
      <c r="AQ46" s="265"/>
      <c r="AR46" s="266"/>
      <c r="AS46" s="270"/>
      <c r="AT46" s="271"/>
      <c r="AU46" s="401">
        <f>ROUNDDOWN(AU44*0.1,0)</f>
        <v>0</v>
      </c>
      <c r="AV46" s="402"/>
      <c r="AW46" s="402"/>
      <c r="AX46" s="402"/>
      <c r="AY46" s="402"/>
      <c r="AZ46" s="403"/>
    </row>
    <row r="47" spans="1:55" ht="14.1" customHeight="1">
      <c r="A47" s="98"/>
      <c r="B47" s="99"/>
      <c r="C47" s="99"/>
      <c r="D47" s="99"/>
      <c r="E47" s="99"/>
      <c r="F47" s="99"/>
      <c r="G47" s="226"/>
      <c r="H47" s="285"/>
      <c r="I47" s="286"/>
      <c r="J47" s="257"/>
      <c r="K47" s="381"/>
      <c r="L47" s="256"/>
      <c r="M47" s="286"/>
      <c r="N47" s="257"/>
      <c r="O47" s="261"/>
      <c r="P47" s="262"/>
      <c r="Q47" s="262"/>
      <c r="R47" s="262"/>
      <c r="S47" s="262"/>
      <c r="T47" s="335"/>
      <c r="U47" s="286"/>
      <c r="V47" s="257"/>
      <c r="W47" s="261"/>
      <c r="X47" s="262"/>
      <c r="Y47" s="262"/>
      <c r="Z47" s="262"/>
      <c r="AA47" s="262"/>
      <c r="AB47" s="262"/>
      <c r="AC47" s="256"/>
      <c r="AD47" s="257"/>
      <c r="AE47" s="261"/>
      <c r="AF47" s="262"/>
      <c r="AG47" s="262"/>
      <c r="AH47" s="262"/>
      <c r="AI47" s="262"/>
      <c r="AJ47" s="263"/>
      <c r="AK47" s="307"/>
      <c r="AL47" s="273"/>
      <c r="AM47" s="267"/>
      <c r="AN47" s="268"/>
      <c r="AO47" s="268"/>
      <c r="AP47" s="268"/>
      <c r="AQ47" s="268"/>
      <c r="AR47" s="269"/>
      <c r="AS47" s="272"/>
      <c r="AT47" s="273"/>
      <c r="AU47" s="404"/>
      <c r="AV47" s="405"/>
      <c r="AW47" s="405"/>
      <c r="AX47" s="405"/>
      <c r="AY47" s="405"/>
      <c r="AZ47" s="406"/>
    </row>
    <row r="48" spans="1:55" ht="14.1" customHeight="1">
      <c r="A48" s="95" t="s">
        <v>84</v>
      </c>
      <c r="B48" s="96"/>
      <c r="C48" s="96"/>
      <c r="D48" s="96"/>
      <c r="E48" s="96"/>
      <c r="F48" s="96"/>
      <c r="G48" s="225"/>
      <c r="H48" s="372"/>
      <c r="I48" s="373"/>
      <c r="J48" s="255"/>
      <c r="K48" s="380"/>
      <c r="L48" s="254"/>
      <c r="M48" s="373"/>
      <c r="N48" s="255"/>
      <c r="O48" s="258">
        <f>SUM(O44:T47)</f>
        <v>0</v>
      </c>
      <c r="P48" s="259"/>
      <c r="Q48" s="259"/>
      <c r="R48" s="259"/>
      <c r="S48" s="259"/>
      <c r="T48" s="334"/>
      <c r="U48" s="373"/>
      <c r="V48" s="255"/>
      <c r="W48" s="258">
        <f>SUM(W44:AB47)</f>
        <v>0</v>
      </c>
      <c r="X48" s="259"/>
      <c r="Y48" s="259"/>
      <c r="Z48" s="259"/>
      <c r="AA48" s="259"/>
      <c r="AB48" s="259"/>
      <c r="AC48" s="254"/>
      <c r="AD48" s="255"/>
      <c r="AE48" s="258">
        <f>SUM(AE44:AJ47)</f>
        <v>0</v>
      </c>
      <c r="AF48" s="259"/>
      <c r="AG48" s="259"/>
      <c r="AH48" s="259"/>
      <c r="AI48" s="259"/>
      <c r="AJ48" s="260"/>
      <c r="AK48" s="396"/>
      <c r="AL48" s="271"/>
      <c r="AM48" s="264">
        <f>SUM(AM44:AR47)</f>
        <v>0</v>
      </c>
      <c r="AN48" s="265"/>
      <c r="AO48" s="265"/>
      <c r="AP48" s="265"/>
      <c r="AQ48" s="265"/>
      <c r="AR48" s="266"/>
      <c r="AS48" s="270"/>
      <c r="AT48" s="271"/>
      <c r="AU48" s="401">
        <f>O48-AM48</f>
        <v>0</v>
      </c>
      <c r="AV48" s="402"/>
      <c r="AW48" s="402"/>
      <c r="AX48" s="402"/>
      <c r="AY48" s="402"/>
      <c r="AZ48" s="403"/>
    </row>
    <row r="49" spans="1:52" ht="14.1" customHeight="1" thickBot="1">
      <c r="A49" s="98"/>
      <c r="B49" s="99"/>
      <c r="C49" s="99"/>
      <c r="D49" s="99"/>
      <c r="E49" s="99"/>
      <c r="F49" s="99"/>
      <c r="G49" s="226"/>
      <c r="H49" s="285"/>
      <c r="I49" s="286"/>
      <c r="J49" s="257"/>
      <c r="K49" s="381"/>
      <c r="L49" s="256"/>
      <c r="M49" s="286"/>
      <c r="N49" s="257"/>
      <c r="O49" s="261"/>
      <c r="P49" s="262"/>
      <c r="Q49" s="262"/>
      <c r="R49" s="262"/>
      <c r="S49" s="262"/>
      <c r="T49" s="335"/>
      <c r="U49" s="286"/>
      <c r="V49" s="257"/>
      <c r="W49" s="261"/>
      <c r="X49" s="262"/>
      <c r="Y49" s="262"/>
      <c r="Z49" s="262"/>
      <c r="AA49" s="262"/>
      <c r="AB49" s="262"/>
      <c r="AC49" s="256"/>
      <c r="AD49" s="257"/>
      <c r="AE49" s="261"/>
      <c r="AF49" s="262"/>
      <c r="AG49" s="262"/>
      <c r="AH49" s="262"/>
      <c r="AI49" s="262"/>
      <c r="AJ49" s="263"/>
      <c r="AK49" s="307"/>
      <c r="AL49" s="273"/>
      <c r="AM49" s="267"/>
      <c r="AN49" s="268"/>
      <c r="AO49" s="268"/>
      <c r="AP49" s="268"/>
      <c r="AQ49" s="268"/>
      <c r="AR49" s="269"/>
      <c r="AS49" s="272"/>
      <c r="AT49" s="273"/>
      <c r="AU49" s="404"/>
      <c r="AV49" s="405"/>
      <c r="AW49" s="405"/>
      <c r="AX49" s="405"/>
      <c r="AY49" s="405"/>
      <c r="AZ49" s="406"/>
    </row>
    <row r="50" spans="1:52" ht="5.0999999999999996" customHeight="1" thickTop="1">
      <c r="A50" s="18"/>
      <c r="B50" s="19"/>
      <c r="C50" s="19"/>
      <c r="D50" s="19"/>
      <c r="E50" s="19"/>
      <c r="F50" s="19"/>
      <c r="G50" s="19"/>
      <c r="H50" s="19"/>
      <c r="I50" s="19"/>
      <c r="J50" s="19"/>
      <c r="K50" s="19"/>
      <c r="L50" s="19"/>
      <c r="M50" s="19"/>
      <c r="N50" s="19"/>
      <c r="O50" s="19"/>
      <c r="P50" s="19"/>
      <c r="Q50" s="19"/>
      <c r="R50" s="19"/>
      <c r="S50" s="19"/>
      <c r="T50" s="19"/>
      <c r="U50" s="19"/>
      <c r="V50" s="19"/>
      <c r="W50" s="19"/>
      <c r="X50" s="19"/>
      <c r="Y50" s="19"/>
      <c r="Z50" s="19"/>
      <c r="AA50" s="19"/>
      <c r="AB50" s="19"/>
      <c r="AC50" s="19"/>
      <c r="AD50" s="19"/>
      <c r="AE50" s="19"/>
      <c r="AF50" s="19"/>
      <c r="AG50" s="19"/>
      <c r="AH50" s="19"/>
      <c r="AI50" s="19"/>
      <c r="AJ50" s="19"/>
      <c r="AK50" s="19"/>
      <c r="AL50" s="19"/>
      <c r="AM50" s="19"/>
      <c r="AN50" s="19"/>
      <c r="AO50" s="19"/>
      <c r="AP50" s="19"/>
      <c r="AQ50" s="19"/>
      <c r="AR50" s="19"/>
      <c r="AS50" s="19"/>
      <c r="AT50" s="19"/>
      <c r="AU50" s="19"/>
      <c r="AV50" s="19"/>
      <c r="AW50" s="19"/>
      <c r="AX50" s="19"/>
      <c r="AY50" s="19"/>
      <c r="AZ50" s="20"/>
    </row>
    <row r="51" spans="1:52" ht="13.5" customHeight="1">
      <c r="A51" s="70" t="s">
        <v>2</v>
      </c>
      <c r="B51" s="71"/>
      <c r="C51" s="71"/>
      <c r="D51" s="71"/>
      <c r="E51" s="71"/>
      <c r="F51" s="71"/>
      <c r="G51" s="71"/>
      <c r="H51" s="71"/>
      <c r="I51" s="71"/>
      <c r="J51" s="71"/>
      <c r="K51" s="71"/>
      <c r="V51" s="21" t="s">
        <v>72</v>
      </c>
      <c r="W51" s="21"/>
      <c r="X51" s="21"/>
      <c r="Y51" s="21"/>
      <c r="Z51" s="21"/>
      <c r="AA51" s="21"/>
      <c r="AB51" s="22"/>
      <c r="AC51" s="22"/>
      <c r="AD51" s="22"/>
      <c r="AE51" s="22"/>
      <c r="AF51" s="22"/>
      <c r="AG51" s="22"/>
      <c r="AH51" s="22"/>
      <c r="AI51" s="22"/>
      <c r="AJ51" s="22"/>
      <c r="AK51" s="22"/>
      <c r="AL51" s="22"/>
      <c r="AM51" s="22"/>
      <c r="AN51" s="22"/>
      <c r="AO51" s="22"/>
      <c r="AP51" s="22"/>
      <c r="AQ51" s="22"/>
      <c r="AR51" s="22"/>
      <c r="AS51" s="22"/>
      <c r="AT51" s="22"/>
      <c r="AU51" s="22"/>
      <c r="AZ51" s="23"/>
    </row>
    <row r="52" spans="1:52" ht="14.25" customHeight="1">
      <c r="A52" s="70"/>
      <c r="B52" s="71"/>
      <c r="C52" s="71"/>
      <c r="D52" s="71"/>
      <c r="E52" s="71"/>
      <c r="F52" s="71"/>
      <c r="G52" s="71"/>
      <c r="H52" s="71"/>
      <c r="I52" s="71"/>
      <c r="J52" s="71"/>
      <c r="K52" s="71"/>
      <c r="L52" s="24"/>
      <c r="V52" s="21"/>
      <c r="W52" s="21"/>
      <c r="X52" s="21"/>
      <c r="Y52" s="21" t="s">
        <v>88</v>
      </c>
      <c r="Z52" s="21"/>
      <c r="AA52" s="21"/>
      <c r="AB52" s="22"/>
      <c r="AC52" s="22"/>
      <c r="AD52" s="22"/>
      <c r="AE52" s="22"/>
      <c r="AF52" s="22"/>
      <c r="AG52" s="22"/>
      <c r="AH52" s="22"/>
      <c r="AI52" s="22"/>
      <c r="AJ52" s="22"/>
      <c r="AK52" s="22"/>
      <c r="AL52" s="22"/>
      <c r="AM52" s="22"/>
      <c r="AN52" s="22"/>
      <c r="AO52" s="22"/>
      <c r="AP52" s="22"/>
      <c r="AQ52" s="22"/>
      <c r="AR52" s="22"/>
      <c r="AS52" s="22"/>
      <c r="AT52" s="22"/>
      <c r="AU52" s="22"/>
      <c r="AZ52" s="23"/>
    </row>
    <row r="53" spans="1:52" ht="13.5" customHeight="1">
      <c r="A53" s="70"/>
      <c r="B53" s="71"/>
      <c r="C53" s="71"/>
      <c r="D53" s="71"/>
      <c r="E53" s="71"/>
      <c r="F53" s="71"/>
      <c r="G53" s="71"/>
      <c r="H53" s="71"/>
      <c r="I53" s="71"/>
      <c r="J53" s="71"/>
      <c r="K53" s="71"/>
      <c r="V53" s="21"/>
      <c r="W53" s="21"/>
      <c r="X53" s="21"/>
      <c r="Y53" s="21" t="s">
        <v>74</v>
      </c>
      <c r="Z53" s="21"/>
      <c r="AA53" s="21"/>
      <c r="AB53" s="22"/>
      <c r="AC53" s="22"/>
      <c r="AD53" s="22"/>
      <c r="AE53" s="22"/>
      <c r="AF53" s="22"/>
      <c r="AG53" s="22"/>
      <c r="AH53" s="22"/>
      <c r="AI53" s="22"/>
      <c r="AJ53" s="22"/>
      <c r="AK53" s="22"/>
      <c r="AL53" s="22"/>
      <c r="AM53" s="22"/>
      <c r="AN53" s="22"/>
      <c r="AO53" s="22"/>
      <c r="AP53" s="22"/>
      <c r="AQ53" s="22"/>
      <c r="AR53" s="22"/>
      <c r="AS53" s="22"/>
      <c r="AT53" s="22"/>
      <c r="AU53" s="22"/>
      <c r="AZ53" s="23"/>
    </row>
    <row r="54" spans="1:52" ht="13.5" customHeight="1">
      <c r="A54" s="25"/>
      <c r="C54" s="26"/>
      <c r="D54" s="72" t="s">
        <v>34</v>
      </c>
      <c r="E54" s="72"/>
      <c r="F54" s="72"/>
      <c r="G54" s="72"/>
      <c r="H54" s="72"/>
      <c r="I54" s="72"/>
      <c r="J54" s="72"/>
      <c r="K54" s="72"/>
      <c r="L54" s="72"/>
      <c r="M54" s="72"/>
      <c r="N54" s="72"/>
      <c r="O54" s="72"/>
      <c r="P54" s="72"/>
      <c r="Q54" s="72"/>
      <c r="R54" s="72"/>
      <c r="S54" s="72"/>
      <c r="V54" s="21"/>
      <c r="W54" s="21"/>
      <c r="X54" s="21"/>
      <c r="Y54" s="21" t="s">
        <v>75</v>
      </c>
      <c r="Z54" s="21"/>
      <c r="AA54" s="21"/>
      <c r="AB54" s="22"/>
      <c r="AC54" s="22"/>
      <c r="AD54" s="22"/>
      <c r="AE54" s="22"/>
      <c r="AF54" s="22"/>
      <c r="AG54" s="22"/>
      <c r="AH54" s="22"/>
      <c r="AI54" s="22"/>
      <c r="AJ54" s="22"/>
      <c r="AK54" s="22"/>
      <c r="AL54" s="22"/>
      <c r="AM54" s="22"/>
      <c r="AN54" s="22"/>
      <c r="AO54" s="22"/>
      <c r="AP54" s="22"/>
      <c r="AQ54" s="22"/>
      <c r="AR54" s="22"/>
      <c r="AS54" s="22"/>
      <c r="AT54" s="22"/>
      <c r="AU54" s="22"/>
      <c r="AZ54" s="23"/>
    </row>
    <row r="55" spans="1:52" ht="13.5" customHeight="1">
      <c r="A55" s="25"/>
      <c r="D55" s="72"/>
      <c r="E55" s="72"/>
      <c r="F55" s="72"/>
      <c r="G55" s="72"/>
      <c r="H55" s="72"/>
      <c r="I55" s="72"/>
      <c r="J55" s="72"/>
      <c r="K55" s="72"/>
      <c r="L55" s="72"/>
      <c r="M55" s="72"/>
      <c r="N55" s="72"/>
      <c r="O55" s="72"/>
      <c r="P55" s="72"/>
      <c r="Q55" s="72"/>
      <c r="R55" s="72"/>
      <c r="S55" s="72"/>
      <c r="V55" s="21"/>
      <c r="W55" s="21"/>
      <c r="X55" s="21" t="s">
        <v>73</v>
      </c>
      <c r="Y55" s="21"/>
      <c r="Z55" s="21"/>
      <c r="AA55" s="21"/>
      <c r="AB55" s="22"/>
      <c r="AC55" s="22"/>
      <c r="AD55" s="22"/>
      <c r="AE55" s="22"/>
      <c r="AF55" s="22"/>
      <c r="AG55" s="22"/>
      <c r="AH55" s="22"/>
      <c r="AI55" s="22"/>
      <c r="AJ55" s="22"/>
      <c r="AK55" s="22"/>
      <c r="AL55" s="22"/>
      <c r="AM55" s="22"/>
      <c r="AN55" s="22"/>
      <c r="AO55" s="22"/>
      <c r="AP55" s="22"/>
      <c r="AQ55" s="22"/>
      <c r="AR55" s="22"/>
      <c r="AS55" s="22"/>
      <c r="AT55" s="22"/>
      <c r="AU55" s="22"/>
      <c r="AZ55" s="23"/>
    </row>
    <row r="56" spans="1:52" ht="13.5" customHeight="1">
      <c r="A56" s="25"/>
      <c r="D56" s="72"/>
      <c r="E56" s="72"/>
      <c r="F56" s="72"/>
      <c r="G56" s="72"/>
      <c r="H56" s="72"/>
      <c r="I56" s="72"/>
      <c r="J56" s="72"/>
      <c r="K56" s="72"/>
      <c r="L56" s="72"/>
      <c r="M56" s="72"/>
      <c r="N56" s="72"/>
      <c r="O56" s="72"/>
      <c r="P56" s="72"/>
      <c r="Q56" s="72"/>
      <c r="R56" s="72"/>
      <c r="S56" s="72"/>
      <c r="V56" s="21"/>
      <c r="W56" s="21"/>
      <c r="X56" s="21"/>
      <c r="Y56" s="21" t="s">
        <v>76</v>
      </c>
      <c r="Z56" s="21"/>
      <c r="AA56" s="21"/>
      <c r="AB56" s="22"/>
      <c r="AC56" s="22"/>
      <c r="AD56" s="22"/>
      <c r="AE56" s="22"/>
      <c r="AF56" s="22"/>
      <c r="AG56" s="22"/>
      <c r="AH56" s="22"/>
      <c r="AI56" s="22"/>
      <c r="AJ56" s="22"/>
      <c r="AK56" s="22"/>
      <c r="AL56" s="22"/>
      <c r="AM56" s="22"/>
      <c r="AN56" s="22"/>
      <c r="AO56" s="22"/>
      <c r="AP56" s="22"/>
      <c r="AQ56" s="22"/>
      <c r="AR56" s="22"/>
      <c r="AS56" s="22"/>
      <c r="AT56" s="22"/>
      <c r="AU56" s="22"/>
      <c r="AZ56" s="23"/>
    </row>
    <row r="57" spans="1:52">
      <c r="A57" s="25"/>
      <c r="V57" s="21"/>
      <c r="W57" s="21"/>
      <c r="X57" s="21"/>
      <c r="Y57" s="21" t="s">
        <v>77</v>
      </c>
      <c r="Z57" s="21"/>
      <c r="AA57" s="21"/>
      <c r="AB57" s="22"/>
      <c r="AC57" s="22"/>
      <c r="AD57" s="22"/>
      <c r="AE57" s="22"/>
      <c r="AF57" s="22"/>
      <c r="AG57" s="22"/>
      <c r="AH57" s="22"/>
      <c r="AI57" s="22"/>
      <c r="AJ57" s="22"/>
      <c r="AK57" s="22"/>
      <c r="AL57" s="22"/>
      <c r="AM57" s="22"/>
      <c r="AN57" s="22"/>
      <c r="AO57" s="22"/>
      <c r="AP57" s="22"/>
      <c r="AQ57" s="22"/>
      <c r="AR57" s="22"/>
      <c r="AS57" s="22"/>
      <c r="AT57" s="22"/>
      <c r="AU57" s="22"/>
      <c r="AZ57" s="23"/>
    </row>
    <row r="58" spans="1:52" ht="13.5" customHeight="1">
      <c r="A58" s="25"/>
      <c r="F58" s="73" t="s">
        <v>68</v>
      </c>
      <c r="G58" s="73"/>
      <c r="H58" s="73"/>
      <c r="I58" s="74">
        <f>+I9</f>
        <v>0</v>
      </c>
      <c r="J58" s="74"/>
      <c r="K58" s="73" t="s">
        <v>31</v>
      </c>
      <c r="L58" s="73"/>
      <c r="M58" s="74">
        <f>+M9</f>
        <v>0</v>
      </c>
      <c r="N58" s="74"/>
      <c r="O58" s="73" t="s">
        <v>32</v>
      </c>
      <c r="P58" s="73"/>
      <c r="Q58" s="74">
        <f>+Q9</f>
        <v>0</v>
      </c>
      <c r="R58" s="74"/>
      <c r="S58" s="73" t="s">
        <v>33</v>
      </c>
      <c r="T58" s="73"/>
      <c r="V58" s="21"/>
      <c r="W58" s="21"/>
      <c r="X58" s="21"/>
      <c r="Y58" s="21" t="s">
        <v>79</v>
      </c>
      <c r="Z58" s="21"/>
      <c r="AA58" s="21"/>
      <c r="AB58" s="22"/>
      <c r="AC58" s="22"/>
      <c r="AD58" s="22"/>
      <c r="AE58" s="22"/>
      <c r="AF58" s="22"/>
      <c r="AG58" s="22"/>
      <c r="AH58" s="22"/>
      <c r="AI58" s="22"/>
      <c r="AJ58" s="22"/>
      <c r="AK58" s="22"/>
      <c r="AL58" s="22"/>
      <c r="AM58" s="22"/>
      <c r="AN58" s="22"/>
      <c r="AO58" s="22"/>
      <c r="AP58" s="22"/>
      <c r="AQ58" s="22"/>
      <c r="AR58" s="22"/>
      <c r="AS58" s="22"/>
      <c r="AT58" s="22"/>
      <c r="AU58" s="22"/>
      <c r="AZ58" s="23"/>
    </row>
    <row r="59" spans="1:52" ht="13.5" customHeight="1">
      <c r="A59" s="25"/>
      <c r="F59" s="73"/>
      <c r="G59" s="73"/>
      <c r="H59" s="73"/>
      <c r="I59" s="74"/>
      <c r="J59" s="74"/>
      <c r="K59" s="73"/>
      <c r="L59" s="73"/>
      <c r="M59" s="74"/>
      <c r="N59" s="74"/>
      <c r="O59" s="73"/>
      <c r="P59" s="73"/>
      <c r="Q59" s="74"/>
      <c r="R59" s="74"/>
      <c r="S59" s="73"/>
      <c r="T59" s="73"/>
      <c r="V59" s="21"/>
      <c r="W59" s="21"/>
      <c r="X59" s="21"/>
      <c r="Y59" s="21" t="s">
        <v>78</v>
      </c>
      <c r="Z59" s="21"/>
      <c r="AA59" s="21"/>
      <c r="AB59" s="22"/>
      <c r="AC59" s="22"/>
      <c r="AD59" s="22"/>
      <c r="AE59" s="22"/>
      <c r="AF59" s="22"/>
      <c r="AG59" s="22"/>
      <c r="AH59" s="22"/>
      <c r="AI59" s="22"/>
      <c r="AJ59" s="22"/>
      <c r="AK59" s="22"/>
      <c r="AL59" s="22"/>
      <c r="AM59" s="22"/>
      <c r="AN59" s="22"/>
      <c r="AO59" s="22"/>
      <c r="AP59" s="22"/>
      <c r="AQ59" s="22"/>
      <c r="AR59" s="22"/>
      <c r="AS59" s="22"/>
      <c r="AT59" s="22"/>
      <c r="AU59" s="22"/>
      <c r="AZ59" s="23"/>
    </row>
    <row r="60" spans="1:52" ht="13.5" customHeight="1">
      <c r="A60" s="25"/>
      <c r="F60" s="73"/>
      <c r="G60" s="73"/>
      <c r="H60" s="73"/>
      <c r="I60" s="74"/>
      <c r="J60" s="74"/>
      <c r="K60" s="73"/>
      <c r="L60" s="73"/>
      <c r="M60" s="74"/>
      <c r="N60" s="74"/>
      <c r="O60" s="73"/>
      <c r="P60" s="73"/>
      <c r="Q60" s="74"/>
      <c r="R60" s="74"/>
      <c r="S60" s="73"/>
      <c r="T60" s="73"/>
      <c r="V60" s="21"/>
      <c r="W60" s="21"/>
      <c r="X60" s="21"/>
      <c r="Y60" s="21" t="s">
        <v>81</v>
      </c>
      <c r="Z60" s="21"/>
      <c r="AA60" s="21"/>
      <c r="AZ60" s="23"/>
    </row>
    <row r="61" spans="1:52" ht="5.0999999999999996" customHeight="1" thickBot="1">
      <c r="A61" s="27"/>
      <c r="B61" s="28"/>
      <c r="C61" s="28"/>
      <c r="D61" s="28"/>
      <c r="E61" s="28"/>
      <c r="F61" s="28"/>
      <c r="G61" s="28"/>
      <c r="H61" s="28"/>
      <c r="I61" s="28"/>
      <c r="J61" s="28"/>
      <c r="K61" s="28"/>
      <c r="L61" s="28"/>
      <c r="M61" s="28"/>
      <c r="N61" s="28"/>
      <c r="O61" s="28"/>
      <c r="P61" s="28"/>
      <c r="Q61" s="28"/>
      <c r="R61" s="28"/>
      <c r="S61" s="28"/>
      <c r="T61" s="28"/>
      <c r="U61" s="28"/>
      <c r="V61" s="28"/>
      <c r="W61" s="28"/>
      <c r="X61" s="28"/>
      <c r="Y61" s="28"/>
      <c r="Z61" s="28"/>
      <c r="AA61" s="28"/>
      <c r="AB61" s="28"/>
      <c r="AC61" s="28"/>
      <c r="AD61" s="28"/>
      <c r="AE61" s="28"/>
      <c r="AF61" s="28"/>
      <c r="AG61" s="28"/>
      <c r="AH61" s="28"/>
      <c r="AI61" s="28"/>
      <c r="AJ61" s="28"/>
      <c r="AK61" s="28"/>
      <c r="AL61" s="28"/>
      <c r="AM61" s="28"/>
      <c r="AN61" s="28"/>
      <c r="AO61" s="28"/>
      <c r="AP61" s="28"/>
      <c r="AQ61" s="28"/>
      <c r="AR61" s="28"/>
      <c r="AS61" s="28"/>
      <c r="AT61" s="28"/>
      <c r="AU61" s="28"/>
      <c r="AV61" s="28"/>
      <c r="AW61" s="28"/>
      <c r="AX61" s="28"/>
      <c r="AY61" s="28"/>
      <c r="AZ61" s="29"/>
    </row>
    <row r="62" spans="1:52" ht="14.25" thickTop="1"/>
    <row r="63" spans="1:52" ht="13.5" customHeight="1">
      <c r="A63" s="95" t="s">
        <v>19</v>
      </c>
      <c r="B63" s="96"/>
      <c r="C63" s="96"/>
      <c r="D63" s="96"/>
      <c r="E63" s="96"/>
      <c r="F63" s="96"/>
      <c r="G63" s="96"/>
      <c r="H63" s="97"/>
      <c r="I63" s="101">
        <f>I14</f>
        <v>0</v>
      </c>
      <c r="J63" s="102"/>
      <c r="K63" s="102"/>
      <c r="L63" s="102"/>
      <c r="M63" s="102"/>
      <c r="N63" s="102"/>
      <c r="O63" s="102"/>
      <c r="P63" s="102"/>
      <c r="Q63" s="102"/>
      <c r="R63" s="102"/>
      <c r="S63" s="102"/>
      <c r="T63" s="102"/>
      <c r="U63" s="102"/>
      <c r="V63" s="102"/>
      <c r="W63" s="103"/>
      <c r="X63" s="107" t="s">
        <v>0</v>
      </c>
      <c r="Y63" s="108"/>
      <c r="Z63" s="109"/>
      <c r="AA63" s="101">
        <f>AA14</f>
        <v>0</v>
      </c>
      <c r="AB63" s="102"/>
      <c r="AC63" s="102"/>
      <c r="AD63" s="102"/>
      <c r="AE63" s="103"/>
      <c r="AF63" s="150" t="s">
        <v>35</v>
      </c>
      <c r="AG63" s="113"/>
      <c r="AH63" s="113"/>
      <c r="AI63" s="113"/>
      <c r="AJ63" s="113"/>
      <c r="AK63" s="113"/>
      <c r="AL63" s="113"/>
      <c r="AM63" s="113"/>
      <c r="AN63" s="113"/>
      <c r="AO63" s="113"/>
      <c r="AP63" s="113"/>
      <c r="AQ63" s="113"/>
      <c r="AR63" s="113"/>
      <c r="AS63" s="113"/>
      <c r="AT63" s="113"/>
      <c r="AU63" s="113"/>
      <c r="AV63" s="113"/>
      <c r="AW63" s="113"/>
      <c r="AX63" s="113"/>
      <c r="AY63" s="113"/>
      <c r="AZ63" s="114"/>
    </row>
    <row r="64" spans="1:52" ht="13.5" customHeight="1">
      <c r="A64" s="98"/>
      <c r="B64" s="99"/>
      <c r="C64" s="99"/>
      <c r="D64" s="99"/>
      <c r="E64" s="99"/>
      <c r="F64" s="99"/>
      <c r="G64" s="99"/>
      <c r="H64" s="100"/>
      <c r="I64" s="104"/>
      <c r="J64" s="105"/>
      <c r="K64" s="105"/>
      <c r="L64" s="105"/>
      <c r="M64" s="105"/>
      <c r="N64" s="105"/>
      <c r="O64" s="105"/>
      <c r="P64" s="105"/>
      <c r="Q64" s="105"/>
      <c r="R64" s="105"/>
      <c r="S64" s="105"/>
      <c r="T64" s="105"/>
      <c r="U64" s="105"/>
      <c r="V64" s="105"/>
      <c r="W64" s="106"/>
      <c r="X64" s="110"/>
      <c r="Y64" s="111"/>
      <c r="Z64" s="112"/>
      <c r="AA64" s="104"/>
      <c r="AB64" s="105"/>
      <c r="AC64" s="105"/>
      <c r="AD64" s="105"/>
      <c r="AE64" s="106"/>
      <c r="AF64" s="304"/>
      <c r="AG64" s="115"/>
      <c r="AH64" s="115"/>
      <c r="AI64" s="115"/>
      <c r="AJ64" s="115"/>
      <c r="AK64" s="115"/>
      <c r="AL64" s="115"/>
      <c r="AM64" s="115"/>
      <c r="AN64" s="115"/>
      <c r="AO64" s="115"/>
      <c r="AP64" s="115"/>
      <c r="AQ64" s="115"/>
      <c r="AR64" s="115"/>
      <c r="AS64" s="115"/>
      <c r="AT64" s="115"/>
      <c r="AU64" s="115"/>
      <c r="AV64" s="115"/>
      <c r="AW64" s="115"/>
      <c r="AX64" s="115"/>
      <c r="AY64" s="115"/>
      <c r="AZ64" s="116"/>
    </row>
    <row r="65" spans="1:55" ht="12.95" customHeight="1">
      <c r="A65" s="30"/>
      <c r="B65" s="31"/>
      <c r="C65" s="31"/>
      <c r="D65" s="31"/>
      <c r="E65" s="31"/>
      <c r="F65" s="31"/>
      <c r="G65" s="31"/>
      <c r="H65" s="32"/>
      <c r="I65" s="409">
        <f>I16</f>
        <v>0</v>
      </c>
      <c r="J65" s="410"/>
      <c r="K65" s="410"/>
      <c r="L65" s="410"/>
      <c r="M65" s="410"/>
      <c r="N65" s="410"/>
      <c r="O65" s="410"/>
      <c r="P65" s="410"/>
      <c r="Q65" s="410"/>
      <c r="R65" s="410"/>
      <c r="S65" s="410"/>
      <c r="T65" s="410"/>
      <c r="U65" s="410"/>
      <c r="V65" s="410"/>
      <c r="W65" s="411"/>
      <c r="X65" s="123" t="s">
        <v>20</v>
      </c>
      <c r="Y65" s="124"/>
      <c r="Z65" s="125"/>
      <c r="AA65" s="101"/>
      <c r="AB65" s="102"/>
      <c r="AC65" s="102"/>
      <c r="AD65" s="102"/>
      <c r="AE65" s="103"/>
      <c r="AF65" s="33"/>
      <c r="AG65" s="34"/>
      <c r="AH65" s="34"/>
      <c r="AI65" s="34"/>
      <c r="AJ65" s="34"/>
      <c r="AK65" s="34"/>
      <c r="AL65" s="34"/>
      <c r="AM65" s="34"/>
      <c r="AN65" s="34"/>
      <c r="AO65" s="34"/>
      <c r="AP65" s="34"/>
      <c r="AQ65" s="34"/>
      <c r="AR65" s="34"/>
      <c r="AS65" s="34"/>
      <c r="AT65" s="34"/>
      <c r="AU65" s="34"/>
      <c r="AV65" s="34"/>
      <c r="AW65" s="34"/>
      <c r="AX65" s="34"/>
      <c r="AY65" s="34"/>
      <c r="AZ65" s="35"/>
    </row>
    <row r="66" spans="1:55" ht="24" customHeight="1">
      <c r="A66" s="36"/>
      <c r="B66" s="85" t="s">
        <v>9</v>
      </c>
      <c r="C66" s="85"/>
      <c r="D66" s="85"/>
      <c r="E66" s="85"/>
      <c r="F66" s="85"/>
      <c r="G66" s="85"/>
      <c r="H66" s="37"/>
      <c r="I66" s="412"/>
      <c r="J66" s="413"/>
      <c r="K66" s="413"/>
      <c r="L66" s="413"/>
      <c r="M66" s="413"/>
      <c r="N66" s="413"/>
      <c r="O66" s="413"/>
      <c r="P66" s="413"/>
      <c r="Q66" s="413"/>
      <c r="R66" s="413"/>
      <c r="S66" s="413"/>
      <c r="T66" s="413"/>
      <c r="U66" s="413"/>
      <c r="V66" s="413"/>
      <c r="W66" s="414"/>
      <c r="X66" s="126"/>
      <c r="Y66" s="127"/>
      <c r="Z66" s="128"/>
      <c r="AA66" s="239"/>
      <c r="AB66" s="240"/>
      <c r="AC66" s="240"/>
      <c r="AD66" s="240"/>
      <c r="AE66" s="241"/>
      <c r="AF66" s="89">
        <f>AF17</f>
        <v>0</v>
      </c>
      <c r="AG66" s="90"/>
      <c r="AH66" s="90"/>
      <c r="AI66" s="90"/>
      <c r="AJ66" s="90"/>
      <c r="AK66" s="90"/>
      <c r="AL66" s="90"/>
      <c r="AM66" s="90"/>
      <c r="AN66" s="2" t="s">
        <v>65</v>
      </c>
      <c r="AO66" s="52"/>
      <c r="AP66" s="52"/>
      <c r="AR66" s="42"/>
      <c r="AS66" s="141">
        <f>AS17</f>
        <v>0</v>
      </c>
      <c r="AT66" s="90"/>
      <c r="AU66" s="90"/>
      <c r="AV66" s="90"/>
      <c r="AW66" s="90"/>
      <c r="AX66" s="90"/>
      <c r="AY66" s="90"/>
      <c r="AZ66" s="91"/>
    </row>
    <row r="67" spans="1:55" ht="23.25" customHeight="1">
      <c r="A67" s="40"/>
      <c r="B67" s="85" t="s">
        <v>87</v>
      </c>
      <c r="C67" s="85"/>
      <c r="D67" s="85"/>
      <c r="E67" s="85"/>
      <c r="F67" s="85"/>
      <c r="G67" s="85"/>
      <c r="H67" s="41"/>
      <c r="I67" s="424">
        <f>I18</f>
        <v>0</v>
      </c>
      <c r="J67" s="425"/>
      <c r="K67" s="425"/>
      <c r="L67" s="425"/>
      <c r="M67" s="425"/>
      <c r="N67" s="425"/>
      <c r="O67" s="425"/>
      <c r="P67" s="425"/>
      <c r="Q67" s="425"/>
      <c r="R67" s="425"/>
      <c r="S67" s="425"/>
      <c r="T67" s="425"/>
      <c r="U67" s="425"/>
      <c r="V67" s="425"/>
      <c r="W67" s="426"/>
      <c r="X67" s="126"/>
      <c r="Y67" s="127"/>
      <c r="Z67" s="128"/>
      <c r="AA67" s="239"/>
      <c r="AB67" s="240"/>
      <c r="AC67" s="240"/>
      <c r="AD67" s="240"/>
      <c r="AE67" s="241"/>
      <c r="AF67" s="89"/>
      <c r="AG67" s="90"/>
      <c r="AH67" s="90"/>
      <c r="AI67" s="90"/>
      <c r="AJ67" s="90"/>
      <c r="AK67" s="90"/>
      <c r="AL67" s="90"/>
      <c r="AM67" s="90"/>
      <c r="AN67" s="2" t="s">
        <v>62</v>
      </c>
      <c r="AO67" s="52"/>
      <c r="AP67" s="52"/>
      <c r="AR67" s="42"/>
      <c r="AS67" s="90"/>
      <c r="AT67" s="90"/>
      <c r="AU67" s="90"/>
      <c r="AV67" s="90"/>
      <c r="AW67" s="90"/>
      <c r="AX67" s="90"/>
      <c r="AY67" s="90"/>
      <c r="AZ67" s="91"/>
    </row>
    <row r="68" spans="1:55" ht="9" customHeight="1">
      <c r="A68" s="36"/>
      <c r="B68" s="42"/>
      <c r="C68" s="42"/>
      <c r="D68" s="42"/>
      <c r="E68" s="42"/>
      <c r="F68" s="42"/>
      <c r="G68" s="42"/>
      <c r="H68" s="37"/>
      <c r="I68" s="424"/>
      <c r="J68" s="425"/>
      <c r="K68" s="425"/>
      <c r="L68" s="425"/>
      <c r="M68" s="425"/>
      <c r="N68" s="425"/>
      <c r="O68" s="425"/>
      <c r="P68" s="425"/>
      <c r="Q68" s="425"/>
      <c r="R68" s="425"/>
      <c r="S68" s="425"/>
      <c r="T68" s="425"/>
      <c r="U68" s="425"/>
      <c r="V68" s="425"/>
      <c r="W68" s="426"/>
      <c r="X68" s="126"/>
      <c r="Y68" s="127"/>
      <c r="Z68" s="128"/>
      <c r="AA68" s="239"/>
      <c r="AB68" s="240"/>
      <c r="AC68" s="240"/>
      <c r="AD68" s="240"/>
      <c r="AE68" s="241"/>
      <c r="AF68" s="89">
        <f>AF19</f>
        <v>0</v>
      </c>
      <c r="AG68" s="90"/>
      <c r="AH68" s="90"/>
      <c r="AI68" s="90"/>
      <c r="AJ68" s="90"/>
      <c r="AK68" s="90"/>
      <c r="AL68" s="90"/>
      <c r="AM68" s="90"/>
      <c r="AN68" s="2"/>
      <c r="AO68" s="52"/>
      <c r="AP68" s="52"/>
      <c r="AR68" s="42"/>
      <c r="AS68" s="90">
        <f>AS19</f>
        <v>0</v>
      </c>
      <c r="AT68" s="90"/>
      <c r="AU68" s="90"/>
      <c r="AV68" s="90"/>
      <c r="AW68" s="90"/>
      <c r="AX68" s="90"/>
      <c r="AY68" s="90"/>
      <c r="AZ68" s="91"/>
    </row>
    <row r="69" spans="1:55" ht="18" customHeight="1">
      <c r="A69" s="40"/>
      <c r="B69" s="85" t="s">
        <v>71</v>
      </c>
      <c r="C69" s="85"/>
      <c r="D69" s="85"/>
      <c r="E69" s="85"/>
      <c r="F69" s="85"/>
      <c r="G69" s="85"/>
      <c r="H69" s="41"/>
      <c r="I69" s="374" t="str">
        <f>I20</f>
        <v>(TXXXXXXXXXXXXX)</v>
      </c>
      <c r="J69" s="375"/>
      <c r="K69" s="375"/>
      <c r="L69" s="375"/>
      <c r="M69" s="375"/>
      <c r="N69" s="375"/>
      <c r="O69" s="375"/>
      <c r="P69" s="375"/>
      <c r="Q69" s="375"/>
      <c r="R69" s="375"/>
      <c r="S69" s="375"/>
      <c r="T69" s="375"/>
      <c r="U69" s="375"/>
      <c r="V69" s="375"/>
      <c r="W69" s="376"/>
      <c r="X69" s="126"/>
      <c r="Y69" s="127"/>
      <c r="Z69" s="128"/>
      <c r="AA69" s="239"/>
      <c r="AB69" s="240"/>
      <c r="AC69" s="240"/>
      <c r="AD69" s="240"/>
      <c r="AE69" s="241"/>
      <c r="AF69" s="89"/>
      <c r="AG69" s="90"/>
      <c r="AH69" s="90"/>
      <c r="AI69" s="90"/>
      <c r="AJ69" s="90"/>
      <c r="AK69" s="90"/>
      <c r="AL69" s="90"/>
      <c r="AM69" s="90"/>
      <c r="AN69" s="2" t="s">
        <v>61</v>
      </c>
      <c r="AO69" s="52"/>
      <c r="AP69" s="52"/>
      <c r="AR69" s="42"/>
      <c r="AS69" s="90"/>
      <c r="AT69" s="90"/>
      <c r="AU69" s="90"/>
      <c r="AV69" s="90"/>
      <c r="AW69" s="90"/>
      <c r="AX69" s="90"/>
      <c r="AY69" s="90"/>
      <c r="AZ69" s="91"/>
    </row>
    <row r="70" spans="1:55" ht="12.75" customHeight="1">
      <c r="A70" s="43"/>
      <c r="B70" s="44"/>
      <c r="C70" s="44"/>
      <c r="D70" s="44"/>
      <c r="E70" s="44"/>
      <c r="F70" s="44"/>
      <c r="G70" s="44"/>
      <c r="H70" s="45"/>
      <c r="I70" s="377"/>
      <c r="J70" s="378"/>
      <c r="K70" s="378"/>
      <c r="L70" s="378"/>
      <c r="M70" s="378"/>
      <c r="N70" s="378"/>
      <c r="O70" s="378"/>
      <c r="P70" s="378"/>
      <c r="Q70" s="378"/>
      <c r="R70" s="378"/>
      <c r="S70" s="378"/>
      <c r="T70" s="378"/>
      <c r="U70" s="378"/>
      <c r="V70" s="378"/>
      <c r="W70" s="379"/>
      <c r="X70" s="129"/>
      <c r="Y70" s="130"/>
      <c r="Z70" s="131"/>
      <c r="AA70" s="104"/>
      <c r="AB70" s="105"/>
      <c r="AC70" s="105"/>
      <c r="AD70" s="105"/>
      <c r="AE70" s="106"/>
      <c r="AF70" s="46"/>
      <c r="AG70" s="47"/>
      <c r="AH70" s="47"/>
      <c r="AI70" s="47"/>
      <c r="AJ70" s="47"/>
      <c r="AK70" s="47"/>
      <c r="AL70" s="47"/>
      <c r="AM70" s="47"/>
      <c r="AN70" s="47"/>
      <c r="AO70" s="47"/>
      <c r="AP70" s="47"/>
      <c r="AQ70" s="47"/>
      <c r="AR70" s="47"/>
      <c r="AS70" s="47"/>
      <c r="AT70" s="47"/>
      <c r="AU70" s="47"/>
      <c r="AV70" s="47"/>
      <c r="AW70" s="47"/>
      <c r="AX70" s="47"/>
      <c r="AY70" s="47"/>
      <c r="AZ70" s="48"/>
    </row>
    <row r="71" spans="1:55">
      <c r="A71" s="38"/>
      <c r="AZ71" s="39"/>
    </row>
    <row r="72" spans="1:55" s="2" customFormat="1" ht="21" customHeight="1">
      <c r="A72" s="143" t="s">
        <v>1</v>
      </c>
      <c r="B72" s="143"/>
      <c r="C72" s="143"/>
      <c r="D72" s="143"/>
      <c r="E72" s="143"/>
      <c r="F72" s="143"/>
      <c r="G72" s="143"/>
      <c r="H72" s="143"/>
      <c r="I72" s="143"/>
      <c r="J72" s="143"/>
      <c r="K72" s="49" t="s">
        <v>28</v>
      </c>
      <c r="L72" s="50"/>
      <c r="M72" s="50" t="s">
        <v>3</v>
      </c>
      <c r="N72" s="50"/>
      <c r="O72" s="50" t="s">
        <v>66</v>
      </c>
      <c r="P72" s="50"/>
      <c r="Q72" s="50" t="s">
        <v>67</v>
      </c>
      <c r="R72" s="50"/>
      <c r="S72" s="50" t="s">
        <v>25</v>
      </c>
      <c r="T72" s="50"/>
      <c r="U72" s="50" t="s">
        <v>27</v>
      </c>
      <c r="V72" s="50"/>
      <c r="W72" s="50" t="s">
        <v>26</v>
      </c>
      <c r="X72" s="50"/>
      <c r="Y72" s="50" t="s">
        <v>29</v>
      </c>
      <c r="Z72" s="50"/>
      <c r="AA72" s="50" t="s">
        <v>30</v>
      </c>
      <c r="AB72" s="51"/>
      <c r="AC72" s="1"/>
      <c r="AD72" s="1"/>
      <c r="AE72" s="68" t="s">
        <v>21</v>
      </c>
      <c r="AF72" s="68"/>
      <c r="AG72" s="68"/>
      <c r="AH72" s="68"/>
      <c r="AI72" s="68"/>
      <c r="AJ72" s="68"/>
      <c r="AK72" s="68"/>
      <c r="AL72" s="68"/>
      <c r="AM72" s="68"/>
      <c r="AN72" s="68"/>
      <c r="AO72" s="68"/>
      <c r="AP72" s="68" t="s">
        <v>22</v>
      </c>
      <c r="AQ72" s="68"/>
      <c r="AR72" s="68"/>
      <c r="AS72" s="68"/>
      <c r="AT72" s="68"/>
      <c r="AU72" s="68"/>
      <c r="AV72" s="68"/>
      <c r="AW72" s="68"/>
      <c r="AX72" s="68"/>
      <c r="AY72" s="68"/>
      <c r="AZ72" s="68"/>
      <c r="BC72" s="1"/>
    </row>
    <row r="73" spans="1:55" ht="24.95" customHeight="1">
      <c r="A73" s="143"/>
      <c r="B73" s="143"/>
      <c r="C73" s="143"/>
      <c r="D73" s="143"/>
      <c r="E73" s="143"/>
      <c r="F73" s="143"/>
      <c r="G73" s="143"/>
      <c r="H73" s="143"/>
      <c r="I73" s="143"/>
      <c r="J73" s="143"/>
      <c r="K73" s="328">
        <f>K24</f>
        <v>0</v>
      </c>
      <c r="L73" s="329"/>
      <c r="M73" s="329"/>
      <c r="N73" s="329"/>
      <c r="O73" s="329"/>
      <c r="P73" s="329"/>
      <c r="Q73" s="329"/>
      <c r="R73" s="329"/>
      <c r="S73" s="329"/>
      <c r="T73" s="329"/>
      <c r="U73" s="329"/>
      <c r="V73" s="329"/>
      <c r="W73" s="329"/>
      <c r="X73" s="329"/>
      <c r="Y73" s="329"/>
      <c r="Z73" s="329"/>
      <c r="AA73" s="329"/>
      <c r="AB73" s="330"/>
      <c r="AE73" s="69"/>
      <c r="AF73" s="69"/>
      <c r="AG73" s="69"/>
      <c r="AH73" s="69"/>
      <c r="AI73" s="69"/>
      <c r="AJ73" s="69"/>
      <c r="AK73" s="69"/>
      <c r="AL73" s="69"/>
      <c r="AM73" s="69"/>
      <c r="AN73" s="69"/>
      <c r="AO73" s="69"/>
      <c r="AP73" s="69"/>
      <c r="AQ73" s="69"/>
      <c r="AR73" s="69"/>
      <c r="AS73" s="69"/>
      <c r="AT73" s="69"/>
      <c r="AU73" s="69"/>
      <c r="AV73" s="69"/>
      <c r="AW73" s="69"/>
      <c r="AX73" s="69"/>
      <c r="AY73" s="69"/>
      <c r="AZ73" s="69"/>
    </row>
    <row r="74" spans="1:55" ht="24.95" customHeight="1">
      <c r="A74" s="143"/>
      <c r="B74" s="143"/>
      <c r="C74" s="143"/>
      <c r="D74" s="143"/>
      <c r="E74" s="143"/>
      <c r="F74" s="143"/>
      <c r="G74" s="143"/>
      <c r="H74" s="143"/>
      <c r="I74" s="143"/>
      <c r="J74" s="143"/>
      <c r="K74" s="331"/>
      <c r="L74" s="332"/>
      <c r="M74" s="332"/>
      <c r="N74" s="332"/>
      <c r="O74" s="332"/>
      <c r="P74" s="332"/>
      <c r="Q74" s="332"/>
      <c r="R74" s="332"/>
      <c r="S74" s="332"/>
      <c r="T74" s="332"/>
      <c r="U74" s="332"/>
      <c r="V74" s="332"/>
      <c r="W74" s="332"/>
      <c r="X74" s="332"/>
      <c r="Y74" s="332"/>
      <c r="Z74" s="332"/>
      <c r="AA74" s="332"/>
      <c r="AB74" s="333"/>
      <c r="AE74" s="69"/>
      <c r="AF74" s="69"/>
      <c r="AG74" s="69"/>
      <c r="AH74" s="69"/>
      <c r="AI74" s="69"/>
      <c r="AJ74" s="69"/>
      <c r="AK74" s="69"/>
      <c r="AL74" s="69"/>
      <c r="AM74" s="69"/>
      <c r="AN74" s="69"/>
      <c r="AO74" s="69"/>
      <c r="AP74" s="69"/>
      <c r="AQ74" s="69"/>
      <c r="AR74" s="69"/>
      <c r="AS74" s="69"/>
      <c r="AT74" s="69"/>
      <c r="AU74" s="69"/>
      <c r="AV74" s="69"/>
      <c r="AW74" s="69"/>
      <c r="AX74" s="69"/>
      <c r="AY74" s="69"/>
      <c r="AZ74" s="69"/>
    </row>
    <row r="75" spans="1:55">
      <c r="A75" s="38"/>
      <c r="AU75" s="47"/>
      <c r="AZ75" s="39"/>
    </row>
    <row r="76" spans="1:55" ht="20.100000000000001" customHeight="1">
      <c r="A76" s="150" t="s">
        <v>18</v>
      </c>
      <c r="B76" s="113"/>
      <c r="C76" s="113"/>
      <c r="D76" s="113"/>
      <c r="E76" s="113"/>
      <c r="F76" s="113"/>
      <c r="G76" s="113"/>
      <c r="H76" s="154" t="s">
        <v>6</v>
      </c>
      <c r="I76" s="155"/>
      <c r="J76" s="155"/>
      <c r="K76" s="155"/>
      <c r="L76" s="155"/>
      <c r="M76" s="155"/>
      <c r="N76" s="155"/>
      <c r="O76" s="155"/>
      <c r="P76" s="155"/>
      <c r="Q76" s="155"/>
      <c r="R76" s="155"/>
      <c r="S76" s="155"/>
      <c r="T76" s="156"/>
      <c r="U76" s="154" t="s">
        <v>13</v>
      </c>
      <c r="V76" s="155"/>
      <c r="W76" s="155"/>
      <c r="X76" s="155"/>
      <c r="Y76" s="155"/>
      <c r="Z76" s="155"/>
      <c r="AA76" s="155"/>
      <c r="AB76" s="155"/>
      <c r="AC76" s="155"/>
      <c r="AD76" s="155"/>
      <c r="AE76" s="155"/>
      <c r="AF76" s="155"/>
      <c r="AG76" s="155"/>
      <c r="AH76" s="155"/>
      <c r="AI76" s="155"/>
      <c r="AJ76" s="155"/>
      <c r="AK76" s="155"/>
      <c r="AL76" s="155"/>
      <c r="AM76" s="155"/>
      <c r="AN76" s="155"/>
      <c r="AO76" s="155"/>
      <c r="AP76" s="155"/>
      <c r="AQ76" s="155"/>
      <c r="AR76" s="155"/>
      <c r="AS76" s="155"/>
      <c r="AT76" s="155"/>
      <c r="AU76" s="155"/>
      <c r="AV76" s="155"/>
      <c r="AW76" s="155"/>
      <c r="AX76" s="155"/>
      <c r="AY76" s="155"/>
      <c r="AZ76" s="157"/>
    </row>
    <row r="77" spans="1:55" s="1" customFormat="1" ht="15" customHeight="1">
      <c r="A77" s="151"/>
      <c r="B77" s="152"/>
      <c r="C77" s="152"/>
      <c r="D77" s="152"/>
      <c r="E77" s="152"/>
      <c r="F77" s="152"/>
      <c r="G77" s="152"/>
      <c r="H77" s="158" t="s">
        <v>7</v>
      </c>
      <c r="I77" s="159"/>
      <c r="J77" s="159"/>
      <c r="K77" s="162" t="s">
        <v>5</v>
      </c>
      <c r="L77" s="159" t="s">
        <v>12</v>
      </c>
      <c r="M77" s="159"/>
      <c r="N77" s="159"/>
      <c r="O77" s="159" t="s">
        <v>10</v>
      </c>
      <c r="P77" s="159"/>
      <c r="Q77" s="159"/>
      <c r="R77" s="159"/>
      <c r="S77" s="159"/>
      <c r="T77" s="164"/>
      <c r="U77" s="166" t="s">
        <v>14</v>
      </c>
      <c r="V77" s="167"/>
      <c r="W77" s="167"/>
      <c r="X77" s="167"/>
      <c r="Y77" s="167"/>
      <c r="Z77" s="167"/>
      <c r="AA77" s="167"/>
      <c r="AB77" s="167"/>
      <c r="AC77" s="167" t="s">
        <v>15</v>
      </c>
      <c r="AD77" s="167"/>
      <c r="AE77" s="167"/>
      <c r="AF77" s="167"/>
      <c r="AG77" s="167"/>
      <c r="AH77" s="167"/>
      <c r="AI77" s="167"/>
      <c r="AJ77" s="167"/>
      <c r="AK77" s="167" t="s">
        <v>16</v>
      </c>
      <c r="AL77" s="167"/>
      <c r="AM77" s="167"/>
      <c r="AN77" s="167"/>
      <c r="AO77" s="167"/>
      <c r="AP77" s="167"/>
      <c r="AQ77" s="167"/>
      <c r="AR77" s="167"/>
      <c r="AS77" s="167" t="s">
        <v>17</v>
      </c>
      <c r="AT77" s="167"/>
      <c r="AU77" s="167"/>
      <c r="AV77" s="167"/>
      <c r="AW77" s="167"/>
      <c r="AX77" s="167"/>
      <c r="AY77" s="167"/>
      <c r="AZ77" s="167"/>
    </row>
    <row r="78" spans="1:55" s="1" customFormat="1" ht="15" customHeight="1" thickBot="1">
      <c r="A78" s="151"/>
      <c r="B78" s="152"/>
      <c r="C78" s="152"/>
      <c r="D78" s="152"/>
      <c r="E78" s="152"/>
      <c r="F78" s="152"/>
      <c r="G78" s="153"/>
      <c r="H78" s="160"/>
      <c r="I78" s="161"/>
      <c r="J78" s="161"/>
      <c r="K78" s="163"/>
      <c r="L78" s="161"/>
      <c r="M78" s="161"/>
      <c r="N78" s="161"/>
      <c r="O78" s="161"/>
      <c r="P78" s="161"/>
      <c r="Q78" s="161"/>
      <c r="R78" s="161"/>
      <c r="S78" s="161"/>
      <c r="T78" s="165"/>
      <c r="U78" s="168" t="s">
        <v>4</v>
      </c>
      <c r="V78" s="169"/>
      <c r="W78" s="169" t="s">
        <v>10</v>
      </c>
      <c r="X78" s="169"/>
      <c r="Y78" s="169"/>
      <c r="Z78" s="169"/>
      <c r="AA78" s="169"/>
      <c r="AB78" s="169"/>
      <c r="AC78" s="169" t="s">
        <v>4</v>
      </c>
      <c r="AD78" s="169"/>
      <c r="AE78" s="169" t="s">
        <v>10</v>
      </c>
      <c r="AF78" s="169"/>
      <c r="AG78" s="169"/>
      <c r="AH78" s="169"/>
      <c r="AI78" s="169"/>
      <c r="AJ78" s="169"/>
      <c r="AK78" s="169" t="s">
        <v>4</v>
      </c>
      <c r="AL78" s="169"/>
      <c r="AM78" s="169" t="s">
        <v>10</v>
      </c>
      <c r="AN78" s="169"/>
      <c r="AO78" s="169"/>
      <c r="AP78" s="169"/>
      <c r="AQ78" s="169"/>
      <c r="AR78" s="169"/>
      <c r="AS78" s="169" t="s">
        <v>4</v>
      </c>
      <c r="AT78" s="169"/>
      <c r="AU78" s="169" t="s">
        <v>11</v>
      </c>
      <c r="AV78" s="169"/>
      <c r="AW78" s="169"/>
      <c r="AX78" s="169"/>
      <c r="AY78" s="169"/>
      <c r="AZ78" s="169"/>
    </row>
    <row r="79" spans="1:55" ht="14.1" customHeight="1" thickTop="1">
      <c r="A79" s="382">
        <f>A30</f>
        <v>0</v>
      </c>
      <c r="B79" s="383"/>
      <c r="C79" s="383"/>
      <c r="D79" s="383"/>
      <c r="E79" s="383"/>
      <c r="F79" s="383"/>
      <c r="G79" s="384"/>
      <c r="H79" s="385">
        <f>H30</f>
        <v>0</v>
      </c>
      <c r="I79" s="386"/>
      <c r="J79" s="387"/>
      <c r="K79" s="388">
        <f>K30</f>
        <v>0</v>
      </c>
      <c r="L79" s="389">
        <f>L30</f>
        <v>0</v>
      </c>
      <c r="M79" s="390"/>
      <c r="N79" s="391"/>
      <c r="O79" s="392">
        <f>O30</f>
        <v>0</v>
      </c>
      <c r="P79" s="393"/>
      <c r="Q79" s="393"/>
      <c r="R79" s="393"/>
      <c r="S79" s="393"/>
      <c r="T79" s="397"/>
      <c r="U79" s="394">
        <f>U30</f>
        <v>0</v>
      </c>
      <c r="V79" s="395"/>
      <c r="W79" s="392">
        <f>W30</f>
        <v>0</v>
      </c>
      <c r="X79" s="393"/>
      <c r="Y79" s="393"/>
      <c r="Z79" s="393"/>
      <c r="AA79" s="393"/>
      <c r="AB79" s="393"/>
      <c r="AC79" s="399">
        <f>AC30</f>
        <v>0</v>
      </c>
      <c r="AD79" s="400"/>
      <c r="AE79" s="392">
        <f>AE30</f>
        <v>0</v>
      </c>
      <c r="AF79" s="393"/>
      <c r="AG79" s="393"/>
      <c r="AH79" s="393"/>
      <c r="AI79" s="393"/>
      <c r="AJ79" s="398"/>
      <c r="AK79" s="394">
        <f>AK30</f>
        <v>0</v>
      </c>
      <c r="AL79" s="395"/>
      <c r="AM79" s="392">
        <f>W30+AE30</f>
        <v>0</v>
      </c>
      <c r="AN79" s="393"/>
      <c r="AO79" s="393"/>
      <c r="AP79" s="393"/>
      <c r="AQ79" s="393"/>
      <c r="AR79" s="398"/>
      <c r="AS79" s="427">
        <f>AS30</f>
        <v>0</v>
      </c>
      <c r="AT79" s="395"/>
      <c r="AU79" s="392">
        <f>AU30</f>
        <v>0</v>
      </c>
      <c r="AV79" s="393"/>
      <c r="AW79" s="393"/>
      <c r="AX79" s="393"/>
      <c r="AY79" s="393"/>
      <c r="AZ79" s="398"/>
    </row>
    <row r="80" spans="1:55" ht="14.1" customHeight="1">
      <c r="A80" s="343"/>
      <c r="B80" s="344"/>
      <c r="C80" s="344"/>
      <c r="D80" s="344"/>
      <c r="E80" s="344"/>
      <c r="F80" s="344"/>
      <c r="G80" s="345"/>
      <c r="H80" s="349"/>
      <c r="I80" s="350"/>
      <c r="J80" s="351"/>
      <c r="K80" s="353"/>
      <c r="L80" s="357"/>
      <c r="M80" s="358"/>
      <c r="N80" s="359"/>
      <c r="O80" s="320"/>
      <c r="P80" s="321"/>
      <c r="Q80" s="321"/>
      <c r="R80" s="321"/>
      <c r="S80" s="321"/>
      <c r="T80" s="337"/>
      <c r="U80" s="312"/>
      <c r="V80" s="313"/>
      <c r="W80" s="320"/>
      <c r="X80" s="321"/>
      <c r="Y80" s="321"/>
      <c r="Z80" s="321"/>
      <c r="AA80" s="321"/>
      <c r="AB80" s="321"/>
      <c r="AC80" s="317"/>
      <c r="AD80" s="313"/>
      <c r="AE80" s="320"/>
      <c r="AF80" s="321"/>
      <c r="AG80" s="321"/>
      <c r="AH80" s="321"/>
      <c r="AI80" s="321"/>
      <c r="AJ80" s="339"/>
      <c r="AK80" s="312"/>
      <c r="AL80" s="313"/>
      <c r="AM80" s="320"/>
      <c r="AN80" s="321"/>
      <c r="AO80" s="321"/>
      <c r="AP80" s="321"/>
      <c r="AQ80" s="321"/>
      <c r="AR80" s="339"/>
      <c r="AS80" s="317"/>
      <c r="AT80" s="313"/>
      <c r="AU80" s="320"/>
      <c r="AV80" s="321"/>
      <c r="AW80" s="321"/>
      <c r="AX80" s="321"/>
      <c r="AY80" s="321"/>
      <c r="AZ80" s="339"/>
    </row>
    <row r="81" spans="1:52" ht="14.1" customHeight="1">
      <c r="A81" s="340">
        <f>A32</f>
        <v>0</v>
      </c>
      <c r="B81" s="341"/>
      <c r="C81" s="341"/>
      <c r="D81" s="341"/>
      <c r="E81" s="341"/>
      <c r="F81" s="341"/>
      <c r="G81" s="342"/>
      <c r="H81" s="346">
        <f>H32</f>
        <v>0</v>
      </c>
      <c r="I81" s="347"/>
      <c r="J81" s="348"/>
      <c r="K81" s="352">
        <f>K32</f>
        <v>0</v>
      </c>
      <c r="L81" s="354">
        <f>L32</f>
        <v>0</v>
      </c>
      <c r="M81" s="355"/>
      <c r="N81" s="356"/>
      <c r="O81" s="318">
        <f>+O32</f>
        <v>0</v>
      </c>
      <c r="P81" s="319"/>
      <c r="Q81" s="319"/>
      <c r="R81" s="319"/>
      <c r="S81" s="319"/>
      <c r="T81" s="336"/>
      <c r="U81" s="309">
        <f>U32</f>
        <v>0</v>
      </c>
      <c r="V81" s="310"/>
      <c r="W81" s="318">
        <f>W32</f>
        <v>0</v>
      </c>
      <c r="X81" s="319"/>
      <c r="Y81" s="319"/>
      <c r="Z81" s="319"/>
      <c r="AA81" s="319"/>
      <c r="AB81" s="319"/>
      <c r="AC81" s="316">
        <f>AC32</f>
        <v>0</v>
      </c>
      <c r="AD81" s="310"/>
      <c r="AE81" s="318">
        <f>AE32</f>
        <v>0</v>
      </c>
      <c r="AF81" s="319"/>
      <c r="AG81" s="319"/>
      <c r="AH81" s="319"/>
      <c r="AI81" s="319"/>
      <c r="AJ81" s="338"/>
      <c r="AK81" s="394">
        <f>AK32</f>
        <v>0</v>
      </c>
      <c r="AL81" s="395"/>
      <c r="AM81" s="318">
        <f>W32+AE32</f>
        <v>0</v>
      </c>
      <c r="AN81" s="319"/>
      <c r="AO81" s="319"/>
      <c r="AP81" s="319"/>
      <c r="AQ81" s="319"/>
      <c r="AR81" s="338"/>
      <c r="AS81" s="316">
        <f>AS32</f>
        <v>0</v>
      </c>
      <c r="AT81" s="310"/>
      <c r="AU81" s="318">
        <f>AU32</f>
        <v>0</v>
      </c>
      <c r="AV81" s="319"/>
      <c r="AW81" s="319"/>
      <c r="AX81" s="319"/>
      <c r="AY81" s="319"/>
      <c r="AZ81" s="338"/>
    </row>
    <row r="82" spans="1:52" ht="14.1" customHeight="1">
      <c r="A82" s="343"/>
      <c r="B82" s="344"/>
      <c r="C82" s="344"/>
      <c r="D82" s="344"/>
      <c r="E82" s="344"/>
      <c r="F82" s="344"/>
      <c r="G82" s="345"/>
      <c r="H82" s="349"/>
      <c r="I82" s="350"/>
      <c r="J82" s="351"/>
      <c r="K82" s="353"/>
      <c r="L82" s="357"/>
      <c r="M82" s="358"/>
      <c r="N82" s="359"/>
      <c r="O82" s="320"/>
      <c r="P82" s="321"/>
      <c r="Q82" s="321"/>
      <c r="R82" s="321"/>
      <c r="S82" s="321"/>
      <c r="T82" s="337"/>
      <c r="U82" s="312"/>
      <c r="V82" s="313"/>
      <c r="W82" s="320"/>
      <c r="X82" s="321"/>
      <c r="Y82" s="321"/>
      <c r="Z82" s="321"/>
      <c r="AA82" s="321"/>
      <c r="AB82" s="321"/>
      <c r="AC82" s="317"/>
      <c r="AD82" s="313"/>
      <c r="AE82" s="320"/>
      <c r="AF82" s="321"/>
      <c r="AG82" s="321"/>
      <c r="AH82" s="321"/>
      <c r="AI82" s="321"/>
      <c r="AJ82" s="339"/>
      <c r="AK82" s="312"/>
      <c r="AL82" s="313"/>
      <c r="AM82" s="320"/>
      <c r="AN82" s="321"/>
      <c r="AO82" s="321"/>
      <c r="AP82" s="321"/>
      <c r="AQ82" s="321"/>
      <c r="AR82" s="339"/>
      <c r="AS82" s="317"/>
      <c r="AT82" s="313"/>
      <c r="AU82" s="320"/>
      <c r="AV82" s="321"/>
      <c r="AW82" s="321"/>
      <c r="AX82" s="321"/>
      <c r="AY82" s="321"/>
      <c r="AZ82" s="339"/>
    </row>
    <row r="83" spans="1:52" ht="14.1" customHeight="1">
      <c r="A83" s="340">
        <f>A34</f>
        <v>0</v>
      </c>
      <c r="B83" s="341"/>
      <c r="C83" s="341"/>
      <c r="D83" s="341"/>
      <c r="E83" s="341"/>
      <c r="F83" s="341"/>
      <c r="G83" s="342"/>
      <c r="H83" s="346">
        <f>H34</f>
        <v>0</v>
      </c>
      <c r="I83" s="347"/>
      <c r="J83" s="348"/>
      <c r="K83" s="352">
        <f>K34</f>
        <v>0</v>
      </c>
      <c r="L83" s="354">
        <f>L34</f>
        <v>0</v>
      </c>
      <c r="M83" s="355"/>
      <c r="N83" s="356"/>
      <c r="O83" s="318">
        <f>O34</f>
        <v>0</v>
      </c>
      <c r="P83" s="319"/>
      <c r="Q83" s="319"/>
      <c r="R83" s="319"/>
      <c r="S83" s="319"/>
      <c r="T83" s="336"/>
      <c r="U83" s="309">
        <f>U34</f>
        <v>0</v>
      </c>
      <c r="V83" s="310"/>
      <c r="W83" s="318">
        <f>W34</f>
        <v>0</v>
      </c>
      <c r="X83" s="319"/>
      <c r="Y83" s="319"/>
      <c r="Z83" s="319"/>
      <c r="AA83" s="319"/>
      <c r="AB83" s="319"/>
      <c r="AC83" s="316">
        <f>AC34</f>
        <v>0</v>
      </c>
      <c r="AD83" s="310"/>
      <c r="AE83" s="318">
        <f>AE34</f>
        <v>0</v>
      </c>
      <c r="AF83" s="319"/>
      <c r="AG83" s="319"/>
      <c r="AH83" s="319"/>
      <c r="AI83" s="319"/>
      <c r="AJ83" s="338"/>
      <c r="AK83" s="394">
        <f>AK34</f>
        <v>0</v>
      </c>
      <c r="AL83" s="395"/>
      <c r="AM83" s="318">
        <f>W34+AE34</f>
        <v>0</v>
      </c>
      <c r="AN83" s="319"/>
      <c r="AO83" s="319"/>
      <c r="AP83" s="319"/>
      <c r="AQ83" s="319"/>
      <c r="AR83" s="338"/>
      <c r="AS83" s="316">
        <f>AS34</f>
        <v>0</v>
      </c>
      <c r="AT83" s="310"/>
      <c r="AU83" s="318">
        <f>AU34</f>
        <v>0</v>
      </c>
      <c r="AV83" s="319"/>
      <c r="AW83" s="319"/>
      <c r="AX83" s="319"/>
      <c r="AY83" s="319"/>
      <c r="AZ83" s="338"/>
    </row>
    <row r="84" spans="1:52" ht="14.1" customHeight="1">
      <c r="A84" s="343"/>
      <c r="B84" s="344"/>
      <c r="C84" s="344"/>
      <c r="D84" s="344"/>
      <c r="E84" s="344"/>
      <c r="F84" s="344"/>
      <c r="G84" s="345"/>
      <c r="H84" s="349"/>
      <c r="I84" s="350"/>
      <c r="J84" s="351"/>
      <c r="K84" s="353"/>
      <c r="L84" s="357"/>
      <c r="M84" s="358"/>
      <c r="N84" s="359"/>
      <c r="O84" s="320"/>
      <c r="P84" s="321"/>
      <c r="Q84" s="321"/>
      <c r="R84" s="321"/>
      <c r="S84" s="321"/>
      <c r="T84" s="337"/>
      <c r="U84" s="312"/>
      <c r="V84" s="313"/>
      <c r="W84" s="320"/>
      <c r="X84" s="321"/>
      <c r="Y84" s="321"/>
      <c r="Z84" s="321"/>
      <c r="AA84" s="321"/>
      <c r="AB84" s="321"/>
      <c r="AC84" s="317"/>
      <c r="AD84" s="313"/>
      <c r="AE84" s="320"/>
      <c r="AF84" s="321"/>
      <c r="AG84" s="321"/>
      <c r="AH84" s="321"/>
      <c r="AI84" s="321"/>
      <c r="AJ84" s="339"/>
      <c r="AK84" s="312"/>
      <c r="AL84" s="313"/>
      <c r="AM84" s="320"/>
      <c r="AN84" s="321"/>
      <c r="AO84" s="321"/>
      <c r="AP84" s="321"/>
      <c r="AQ84" s="321"/>
      <c r="AR84" s="339"/>
      <c r="AS84" s="317"/>
      <c r="AT84" s="313"/>
      <c r="AU84" s="320"/>
      <c r="AV84" s="321"/>
      <c r="AW84" s="321"/>
      <c r="AX84" s="321"/>
      <c r="AY84" s="321"/>
      <c r="AZ84" s="339"/>
    </row>
    <row r="85" spans="1:52" ht="14.1" customHeight="1">
      <c r="A85" s="340">
        <f>A36</f>
        <v>0</v>
      </c>
      <c r="B85" s="341"/>
      <c r="C85" s="341"/>
      <c r="D85" s="341"/>
      <c r="E85" s="341"/>
      <c r="F85" s="341"/>
      <c r="G85" s="342"/>
      <c r="H85" s="346">
        <f>H36</f>
        <v>0</v>
      </c>
      <c r="I85" s="347"/>
      <c r="J85" s="348"/>
      <c r="K85" s="352">
        <f>K36</f>
        <v>0</v>
      </c>
      <c r="L85" s="354">
        <f>L36</f>
        <v>0</v>
      </c>
      <c r="M85" s="355"/>
      <c r="N85" s="356"/>
      <c r="O85" s="318">
        <f>O36</f>
        <v>0</v>
      </c>
      <c r="P85" s="319"/>
      <c r="Q85" s="319"/>
      <c r="R85" s="319"/>
      <c r="S85" s="319"/>
      <c r="T85" s="336"/>
      <c r="U85" s="309">
        <f>U36</f>
        <v>0</v>
      </c>
      <c r="V85" s="310"/>
      <c r="W85" s="318">
        <f>W36</f>
        <v>0</v>
      </c>
      <c r="X85" s="319"/>
      <c r="Y85" s="319"/>
      <c r="Z85" s="319"/>
      <c r="AA85" s="319"/>
      <c r="AB85" s="319"/>
      <c r="AC85" s="316">
        <f>AC36</f>
        <v>0</v>
      </c>
      <c r="AD85" s="310"/>
      <c r="AE85" s="318">
        <f>AE36</f>
        <v>0</v>
      </c>
      <c r="AF85" s="319"/>
      <c r="AG85" s="319"/>
      <c r="AH85" s="319"/>
      <c r="AI85" s="319"/>
      <c r="AJ85" s="338"/>
      <c r="AK85" s="394">
        <f>AK36</f>
        <v>0</v>
      </c>
      <c r="AL85" s="395"/>
      <c r="AM85" s="318">
        <f>W36+AE36</f>
        <v>0</v>
      </c>
      <c r="AN85" s="319"/>
      <c r="AO85" s="319"/>
      <c r="AP85" s="319"/>
      <c r="AQ85" s="319"/>
      <c r="AR85" s="338"/>
      <c r="AS85" s="316">
        <f>AS36</f>
        <v>0</v>
      </c>
      <c r="AT85" s="310"/>
      <c r="AU85" s="318">
        <f>AU36</f>
        <v>0</v>
      </c>
      <c r="AV85" s="319"/>
      <c r="AW85" s="319"/>
      <c r="AX85" s="319"/>
      <c r="AY85" s="319"/>
      <c r="AZ85" s="338"/>
    </row>
    <row r="86" spans="1:52" ht="14.1" customHeight="1">
      <c r="A86" s="343"/>
      <c r="B86" s="344"/>
      <c r="C86" s="344"/>
      <c r="D86" s="344"/>
      <c r="E86" s="344"/>
      <c r="F86" s="344"/>
      <c r="G86" s="345"/>
      <c r="H86" s="349"/>
      <c r="I86" s="350"/>
      <c r="J86" s="351"/>
      <c r="K86" s="353"/>
      <c r="L86" s="357"/>
      <c r="M86" s="358"/>
      <c r="N86" s="359"/>
      <c r="O86" s="320"/>
      <c r="P86" s="321"/>
      <c r="Q86" s="321"/>
      <c r="R86" s="321"/>
      <c r="S86" s="321"/>
      <c r="T86" s="337"/>
      <c r="U86" s="312"/>
      <c r="V86" s="313"/>
      <c r="W86" s="320"/>
      <c r="X86" s="321"/>
      <c r="Y86" s="321"/>
      <c r="Z86" s="321"/>
      <c r="AA86" s="321"/>
      <c r="AB86" s="321"/>
      <c r="AC86" s="317"/>
      <c r="AD86" s="313"/>
      <c r="AE86" s="320"/>
      <c r="AF86" s="321"/>
      <c r="AG86" s="321"/>
      <c r="AH86" s="321"/>
      <c r="AI86" s="321"/>
      <c r="AJ86" s="339"/>
      <c r="AK86" s="312"/>
      <c r="AL86" s="313"/>
      <c r="AM86" s="320"/>
      <c r="AN86" s="321"/>
      <c r="AO86" s="321"/>
      <c r="AP86" s="321"/>
      <c r="AQ86" s="321"/>
      <c r="AR86" s="339"/>
      <c r="AS86" s="317"/>
      <c r="AT86" s="313"/>
      <c r="AU86" s="320"/>
      <c r="AV86" s="321"/>
      <c r="AW86" s="321"/>
      <c r="AX86" s="321"/>
      <c r="AY86" s="321"/>
      <c r="AZ86" s="339"/>
    </row>
    <row r="87" spans="1:52" ht="14.1" customHeight="1">
      <c r="A87" s="340">
        <f>A38</f>
        <v>0</v>
      </c>
      <c r="B87" s="341"/>
      <c r="C87" s="341"/>
      <c r="D87" s="341"/>
      <c r="E87" s="341"/>
      <c r="F87" s="341"/>
      <c r="G87" s="342"/>
      <c r="H87" s="346">
        <f>H38</f>
        <v>0</v>
      </c>
      <c r="I87" s="347"/>
      <c r="J87" s="348"/>
      <c r="K87" s="352">
        <f>K38</f>
        <v>0</v>
      </c>
      <c r="L87" s="354">
        <f>L38</f>
        <v>0</v>
      </c>
      <c r="M87" s="355"/>
      <c r="N87" s="356"/>
      <c r="O87" s="318">
        <f>O38</f>
        <v>0</v>
      </c>
      <c r="P87" s="319"/>
      <c r="Q87" s="319"/>
      <c r="R87" s="319"/>
      <c r="S87" s="319"/>
      <c r="T87" s="336"/>
      <c r="U87" s="309">
        <f>U38</f>
        <v>0</v>
      </c>
      <c r="V87" s="310"/>
      <c r="W87" s="318">
        <f>W38</f>
        <v>0</v>
      </c>
      <c r="X87" s="319"/>
      <c r="Y87" s="319"/>
      <c r="Z87" s="319"/>
      <c r="AA87" s="319"/>
      <c r="AB87" s="319"/>
      <c r="AC87" s="316">
        <f>AC38</f>
        <v>0</v>
      </c>
      <c r="AD87" s="310"/>
      <c r="AE87" s="318">
        <f>AE38</f>
        <v>0</v>
      </c>
      <c r="AF87" s="319"/>
      <c r="AG87" s="319"/>
      <c r="AH87" s="319"/>
      <c r="AI87" s="319"/>
      <c r="AJ87" s="338"/>
      <c r="AK87" s="394">
        <f>AK38</f>
        <v>0</v>
      </c>
      <c r="AL87" s="395"/>
      <c r="AM87" s="318">
        <f>W38+AE38</f>
        <v>0</v>
      </c>
      <c r="AN87" s="319"/>
      <c r="AO87" s="319"/>
      <c r="AP87" s="319"/>
      <c r="AQ87" s="319"/>
      <c r="AR87" s="338"/>
      <c r="AS87" s="316">
        <f>AS38</f>
        <v>0</v>
      </c>
      <c r="AT87" s="310"/>
      <c r="AU87" s="318">
        <f>AU38</f>
        <v>0</v>
      </c>
      <c r="AV87" s="319"/>
      <c r="AW87" s="319"/>
      <c r="AX87" s="319"/>
      <c r="AY87" s="319"/>
      <c r="AZ87" s="338"/>
    </row>
    <row r="88" spans="1:52" ht="14.1" customHeight="1">
      <c r="A88" s="343"/>
      <c r="B88" s="344"/>
      <c r="C88" s="344"/>
      <c r="D88" s="344"/>
      <c r="E88" s="344"/>
      <c r="F88" s="344"/>
      <c r="G88" s="345"/>
      <c r="H88" s="349"/>
      <c r="I88" s="350"/>
      <c r="J88" s="351"/>
      <c r="K88" s="353"/>
      <c r="L88" s="357"/>
      <c r="M88" s="358"/>
      <c r="N88" s="359"/>
      <c r="O88" s="320"/>
      <c r="P88" s="321"/>
      <c r="Q88" s="321"/>
      <c r="R88" s="321"/>
      <c r="S88" s="321"/>
      <c r="T88" s="337"/>
      <c r="U88" s="312"/>
      <c r="V88" s="313"/>
      <c r="W88" s="320"/>
      <c r="X88" s="321"/>
      <c r="Y88" s="321"/>
      <c r="Z88" s="321"/>
      <c r="AA88" s="321"/>
      <c r="AB88" s="321"/>
      <c r="AC88" s="317"/>
      <c r="AD88" s="313"/>
      <c r="AE88" s="320"/>
      <c r="AF88" s="321"/>
      <c r="AG88" s="321"/>
      <c r="AH88" s="321"/>
      <c r="AI88" s="321"/>
      <c r="AJ88" s="339"/>
      <c r="AK88" s="312"/>
      <c r="AL88" s="313"/>
      <c r="AM88" s="320"/>
      <c r="AN88" s="321"/>
      <c r="AO88" s="321"/>
      <c r="AP88" s="321"/>
      <c r="AQ88" s="321"/>
      <c r="AR88" s="339"/>
      <c r="AS88" s="317"/>
      <c r="AT88" s="313"/>
      <c r="AU88" s="320"/>
      <c r="AV88" s="321"/>
      <c r="AW88" s="321"/>
      <c r="AX88" s="321"/>
      <c r="AY88" s="321"/>
      <c r="AZ88" s="339"/>
    </row>
    <row r="89" spans="1:52" ht="14.1" customHeight="1">
      <c r="A89" s="340">
        <f>A40</f>
        <v>0</v>
      </c>
      <c r="B89" s="341"/>
      <c r="C89" s="341"/>
      <c r="D89" s="341"/>
      <c r="E89" s="341"/>
      <c r="F89" s="341"/>
      <c r="G89" s="342"/>
      <c r="H89" s="346">
        <f>H40</f>
        <v>0</v>
      </c>
      <c r="I89" s="347"/>
      <c r="J89" s="348"/>
      <c r="K89" s="352">
        <f>K40</f>
        <v>0</v>
      </c>
      <c r="L89" s="354">
        <f>L40</f>
        <v>0</v>
      </c>
      <c r="M89" s="355"/>
      <c r="N89" s="356"/>
      <c r="O89" s="318">
        <f>O40</f>
        <v>0</v>
      </c>
      <c r="P89" s="319"/>
      <c r="Q89" s="319"/>
      <c r="R89" s="319"/>
      <c r="S89" s="319"/>
      <c r="T89" s="336"/>
      <c r="U89" s="309">
        <f>U40</f>
        <v>0</v>
      </c>
      <c r="V89" s="310"/>
      <c r="W89" s="318">
        <f>W40</f>
        <v>0</v>
      </c>
      <c r="X89" s="319"/>
      <c r="Y89" s="319"/>
      <c r="Z89" s="319"/>
      <c r="AA89" s="319"/>
      <c r="AB89" s="319"/>
      <c r="AC89" s="316">
        <f>AC40</f>
        <v>0</v>
      </c>
      <c r="AD89" s="310"/>
      <c r="AE89" s="318">
        <f>AE40</f>
        <v>0</v>
      </c>
      <c r="AF89" s="319"/>
      <c r="AG89" s="319"/>
      <c r="AH89" s="319"/>
      <c r="AI89" s="319"/>
      <c r="AJ89" s="338"/>
      <c r="AK89" s="394">
        <f>AK40</f>
        <v>0</v>
      </c>
      <c r="AL89" s="395"/>
      <c r="AM89" s="318">
        <f>W40+AE40</f>
        <v>0</v>
      </c>
      <c r="AN89" s="319"/>
      <c r="AO89" s="319"/>
      <c r="AP89" s="319"/>
      <c r="AQ89" s="319"/>
      <c r="AR89" s="338"/>
      <c r="AS89" s="316">
        <f>AS40</f>
        <v>0</v>
      </c>
      <c r="AT89" s="310"/>
      <c r="AU89" s="318">
        <f>AU40</f>
        <v>0</v>
      </c>
      <c r="AV89" s="319"/>
      <c r="AW89" s="319"/>
      <c r="AX89" s="319"/>
      <c r="AY89" s="319"/>
      <c r="AZ89" s="338"/>
    </row>
    <row r="90" spans="1:52" ht="14.1" customHeight="1">
      <c r="A90" s="343"/>
      <c r="B90" s="344"/>
      <c r="C90" s="344"/>
      <c r="D90" s="344"/>
      <c r="E90" s="344"/>
      <c r="F90" s="344"/>
      <c r="G90" s="345"/>
      <c r="H90" s="349"/>
      <c r="I90" s="350"/>
      <c r="J90" s="351"/>
      <c r="K90" s="353"/>
      <c r="L90" s="357"/>
      <c r="M90" s="358"/>
      <c r="N90" s="359"/>
      <c r="O90" s="320"/>
      <c r="P90" s="321"/>
      <c r="Q90" s="321"/>
      <c r="R90" s="321"/>
      <c r="S90" s="321"/>
      <c r="T90" s="337"/>
      <c r="U90" s="312"/>
      <c r="V90" s="313"/>
      <c r="W90" s="320"/>
      <c r="X90" s="321"/>
      <c r="Y90" s="321"/>
      <c r="Z90" s="321"/>
      <c r="AA90" s="321"/>
      <c r="AB90" s="321"/>
      <c r="AC90" s="317"/>
      <c r="AD90" s="313"/>
      <c r="AE90" s="320"/>
      <c r="AF90" s="321"/>
      <c r="AG90" s="321"/>
      <c r="AH90" s="321"/>
      <c r="AI90" s="321"/>
      <c r="AJ90" s="339"/>
      <c r="AK90" s="312"/>
      <c r="AL90" s="313"/>
      <c r="AM90" s="320"/>
      <c r="AN90" s="321"/>
      <c r="AO90" s="321"/>
      <c r="AP90" s="321"/>
      <c r="AQ90" s="321"/>
      <c r="AR90" s="339"/>
      <c r="AS90" s="317"/>
      <c r="AT90" s="313"/>
      <c r="AU90" s="320"/>
      <c r="AV90" s="321"/>
      <c r="AW90" s="321"/>
      <c r="AX90" s="321"/>
      <c r="AY90" s="321"/>
      <c r="AZ90" s="339"/>
    </row>
    <row r="91" spans="1:52" ht="14.1" customHeight="1">
      <c r="A91" s="340">
        <f>A42</f>
        <v>0</v>
      </c>
      <c r="B91" s="341"/>
      <c r="C91" s="341"/>
      <c r="D91" s="341"/>
      <c r="E91" s="341"/>
      <c r="F91" s="341"/>
      <c r="G91" s="342"/>
      <c r="H91" s="346">
        <f>H42</f>
        <v>0</v>
      </c>
      <c r="I91" s="347"/>
      <c r="J91" s="348"/>
      <c r="K91" s="352">
        <f>K42</f>
        <v>0</v>
      </c>
      <c r="L91" s="354">
        <f>L42</f>
        <v>0</v>
      </c>
      <c r="M91" s="355"/>
      <c r="N91" s="356"/>
      <c r="O91" s="318">
        <f>O42</f>
        <v>0</v>
      </c>
      <c r="P91" s="319"/>
      <c r="Q91" s="319"/>
      <c r="R91" s="319"/>
      <c r="S91" s="319"/>
      <c r="T91" s="336"/>
      <c r="U91" s="309">
        <f>U42</f>
        <v>0</v>
      </c>
      <c r="V91" s="310"/>
      <c r="W91" s="318">
        <f>W42</f>
        <v>0</v>
      </c>
      <c r="X91" s="319"/>
      <c r="Y91" s="319"/>
      <c r="Z91" s="319"/>
      <c r="AA91" s="319"/>
      <c r="AB91" s="319"/>
      <c r="AC91" s="316">
        <f>AC42</f>
        <v>0</v>
      </c>
      <c r="AD91" s="310"/>
      <c r="AE91" s="318">
        <f>AE42</f>
        <v>0</v>
      </c>
      <c r="AF91" s="319"/>
      <c r="AG91" s="319"/>
      <c r="AH91" s="319"/>
      <c r="AI91" s="319"/>
      <c r="AJ91" s="338"/>
      <c r="AK91" s="394">
        <f>AK42</f>
        <v>0</v>
      </c>
      <c r="AL91" s="395"/>
      <c r="AM91" s="318">
        <f>W42+AE42</f>
        <v>0</v>
      </c>
      <c r="AN91" s="319"/>
      <c r="AO91" s="319"/>
      <c r="AP91" s="319"/>
      <c r="AQ91" s="319"/>
      <c r="AR91" s="338"/>
      <c r="AS91" s="316">
        <f>AS42</f>
        <v>0</v>
      </c>
      <c r="AT91" s="310"/>
      <c r="AU91" s="318">
        <f t="shared" ref="AU91:AU97" si="0">AU42</f>
        <v>0</v>
      </c>
      <c r="AV91" s="319"/>
      <c r="AW91" s="319"/>
      <c r="AX91" s="319"/>
      <c r="AY91" s="319"/>
      <c r="AZ91" s="338"/>
    </row>
    <row r="92" spans="1:52" ht="14.1" customHeight="1">
      <c r="A92" s="343"/>
      <c r="B92" s="344"/>
      <c r="C92" s="344"/>
      <c r="D92" s="344"/>
      <c r="E92" s="344"/>
      <c r="F92" s="344"/>
      <c r="G92" s="345"/>
      <c r="H92" s="349"/>
      <c r="I92" s="350"/>
      <c r="J92" s="351"/>
      <c r="K92" s="353"/>
      <c r="L92" s="357"/>
      <c r="M92" s="358"/>
      <c r="N92" s="359"/>
      <c r="O92" s="320"/>
      <c r="P92" s="321"/>
      <c r="Q92" s="321"/>
      <c r="R92" s="321"/>
      <c r="S92" s="321"/>
      <c r="T92" s="337"/>
      <c r="U92" s="312"/>
      <c r="V92" s="313"/>
      <c r="W92" s="320"/>
      <c r="X92" s="321"/>
      <c r="Y92" s="321"/>
      <c r="Z92" s="321"/>
      <c r="AA92" s="321"/>
      <c r="AB92" s="321"/>
      <c r="AC92" s="317"/>
      <c r="AD92" s="313"/>
      <c r="AE92" s="320"/>
      <c r="AF92" s="321"/>
      <c r="AG92" s="321"/>
      <c r="AH92" s="321"/>
      <c r="AI92" s="321"/>
      <c r="AJ92" s="339"/>
      <c r="AK92" s="312"/>
      <c r="AL92" s="313"/>
      <c r="AM92" s="320"/>
      <c r="AN92" s="321"/>
      <c r="AO92" s="321"/>
      <c r="AP92" s="321"/>
      <c r="AQ92" s="321"/>
      <c r="AR92" s="339"/>
      <c r="AS92" s="317"/>
      <c r="AT92" s="313"/>
      <c r="AU92" s="320"/>
      <c r="AV92" s="321"/>
      <c r="AW92" s="321"/>
      <c r="AX92" s="321"/>
      <c r="AY92" s="321"/>
      <c r="AZ92" s="339"/>
    </row>
    <row r="93" spans="1:52" ht="14.1" customHeight="1">
      <c r="A93" s="95" t="str">
        <f>A44</f>
        <v xml:space="preserve">小計（10%対象） </v>
      </c>
      <c r="B93" s="96"/>
      <c r="C93" s="96"/>
      <c r="D93" s="96"/>
      <c r="E93" s="96"/>
      <c r="F93" s="96"/>
      <c r="G93" s="225"/>
      <c r="H93" s="346">
        <f>H44</f>
        <v>0</v>
      </c>
      <c r="I93" s="347"/>
      <c r="J93" s="348"/>
      <c r="K93" s="352">
        <f>K44</f>
        <v>0</v>
      </c>
      <c r="L93" s="407">
        <f>L44</f>
        <v>0</v>
      </c>
      <c r="M93" s="347"/>
      <c r="N93" s="348"/>
      <c r="O93" s="318">
        <f>O44</f>
        <v>0</v>
      </c>
      <c r="P93" s="319"/>
      <c r="Q93" s="319"/>
      <c r="R93" s="319"/>
      <c r="S93" s="319"/>
      <c r="T93" s="336"/>
      <c r="U93" s="309"/>
      <c r="V93" s="310"/>
      <c r="W93" s="318">
        <f>W44</f>
        <v>0</v>
      </c>
      <c r="X93" s="319"/>
      <c r="Y93" s="319"/>
      <c r="Z93" s="319"/>
      <c r="AA93" s="319"/>
      <c r="AB93" s="319"/>
      <c r="AC93" s="316"/>
      <c r="AD93" s="310"/>
      <c r="AE93" s="318">
        <f>AE44</f>
        <v>0</v>
      </c>
      <c r="AF93" s="319"/>
      <c r="AG93" s="319"/>
      <c r="AH93" s="319"/>
      <c r="AI93" s="319"/>
      <c r="AJ93" s="338"/>
      <c r="AK93" s="309"/>
      <c r="AL93" s="310"/>
      <c r="AM93" s="318">
        <f>W44+AE44</f>
        <v>0</v>
      </c>
      <c r="AN93" s="319"/>
      <c r="AO93" s="319"/>
      <c r="AP93" s="319"/>
      <c r="AQ93" s="319"/>
      <c r="AR93" s="338"/>
      <c r="AS93" s="316"/>
      <c r="AT93" s="310"/>
      <c r="AU93" s="318">
        <f t="shared" si="0"/>
        <v>0</v>
      </c>
      <c r="AV93" s="319"/>
      <c r="AW93" s="319"/>
      <c r="AX93" s="319"/>
      <c r="AY93" s="319"/>
      <c r="AZ93" s="338"/>
    </row>
    <row r="94" spans="1:52" ht="14.1" customHeight="1">
      <c r="A94" s="98"/>
      <c r="B94" s="99"/>
      <c r="C94" s="99"/>
      <c r="D94" s="99"/>
      <c r="E94" s="99"/>
      <c r="F94" s="99"/>
      <c r="G94" s="226"/>
      <c r="H94" s="349"/>
      <c r="I94" s="350"/>
      <c r="J94" s="351"/>
      <c r="K94" s="353"/>
      <c r="L94" s="408"/>
      <c r="M94" s="350"/>
      <c r="N94" s="351"/>
      <c r="O94" s="320"/>
      <c r="P94" s="321"/>
      <c r="Q94" s="321"/>
      <c r="R94" s="321"/>
      <c r="S94" s="321"/>
      <c r="T94" s="337"/>
      <c r="U94" s="312"/>
      <c r="V94" s="313"/>
      <c r="W94" s="320"/>
      <c r="X94" s="321"/>
      <c r="Y94" s="321"/>
      <c r="Z94" s="321"/>
      <c r="AA94" s="321"/>
      <c r="AB94" s="321"/>
      <c r="AC94" s="317"/>
      <c r="AD94" s="313"/>
      <c r="AE94" s="320"/>
      <c r="AF94" s="321"/>
      <c r="AG94" s="321"/>
      <c r="AH94" s="321"/>
      <c r="AI94" s="321"/>
      <c r="AJ94" s="339"/>
      <c r="AK94" s="312"/>
      <c r="AL94" s="313"/>
      <c r="AM94" s="320"/>
      <c r="AN94" s="321"/>
      <c r="AO94" s="321"/>
      <c r="AP94" s="321"/>
      <c r="AQ94" s="321"/>
      <c r="AR94" s="339"/>
      <c r="AS94" s="317"/>
      <c r="AT94" s="313"/>
      <c r="AU94" s="320"/>
      <c r="AV94" s="321"/>
      <c r="AW94" s="321"/>
      <c r="AX94" s="321"/>
      <c r="AY94" s="321"/>
      <c r="AZ94" s="339"/>
    </row>
    <row r="95" spans="1:52" ht="14.1" customHeight="1">
      <c r="A95" s="95" t="str">
        <f>A46</f>
        <v>消費税(10%)</v>
      </c>
      <c r="B95" s="96"/>
      <c r="C95" s="96"/>
      <c r="D95" s="96"/>
      <c r="E95" s="96"/>
      <c r="F95" s="96"/>
      <c r="G95" s="225"/>
      <c r="H95" s="308">
        <f>H46</f>
        <v>0</v>
      </c>
      <c r="I95" s="309"/>
      <c r="J95" s="310"/>
      <c r="K95" s="314">
        <f>K46</f>
        <v>0</v>
      </c>
      <c r="L95" s="316">
        <f>L46</f>
        <v>0</v>
      </c>
      <c r="M95" s="309"/>
      <c r="N95" s="310"/>
      <c r="O95" s="318">
        <f>O46</f>
        <v>0</v>
      </c>
      <c r="P95" s="319"/>
      <c r="Q95" s="319"/>
      <c r="R95" s="319"/>
      <c r="S95" s="319"/>
      <c r="T95" s="336"/>
      <c r="U95" s="309"/>
      <c r="V95" s="310"/>
      <c r="W95" s="318">
        <f>W46</f>
        <v>0</v>
      </c>
      <c r="X95" s="319"/>
      <c r="Y95" s="319"/>
      <c r="Z95" s="319"/>
      <c r="AA95" s="319"/>
      <c r="AB95" s="319"/>
      <c r="AC95" s="316"/>
      <c r="AD95" s="310"/>
      <c r="AE95" s="318">
        <f>AE46</f>
        <v>0</v>
      </c>
      <c r="AF95" s="319"/>
      <c r="AG95" s="319"/>
      <c r="AH95" s="319"/>
      <c r="AI95" s="319"/>
      <c r="AJ95" s="338"/>
      <c r="AK95" s="309"/>
      <c r="AL95" s="310"/>
      <c r="AM95" s="318">
        <f>W46+AE46</f>
        <v>0</v>
      </c>
      <c r="AN95" s="319"/>
      <c r="AO95" s="319"/>
      <c r="AP95" s="319"/>
      <c r="AQ95" s="319"/>
      <c r="AR95" s="338"/>
      <c r="AS95" s="316"/>
      <c r="AT95" s="310"/>
      <c r="AU95" s="318">
        <f t="shared" si="0"/>
        <v>0</v>
      </c>
      <c r="AV95" s="319"/>
      <c r="AW95" s="319"/>
      <c r="AX95" s="319"/>
      <c r="AY95" s="319"/>
      <c r="AZ95" s="338"/>
    </row>
    <row r="96" spans="1:52" ht="14.1" customHeight="1">
      <c r="A96" s="98"/>
      <c r="B96" s="99"/>
      <c r="C96" s="99"/>
      <c r="D96" s="99"/>
      <c r="E96" s="99"/>
      <c r="F96" s="99"/>
      <c r="G96" s="226"/>
      <c r="H96" s="311"/>
      <c r="I96" s="312"/>
      <c r="J96" s="313"/>
      <c r="K96" s="315"/>
      <c r="L96" s="317"/>
      <c r="M96" s="312"/>
      <c r="N96" s="313"/>
      <c r="O96" s="320"/>
      <c r="P96" s="321"/>
      <c r="Q96" s="321"/>
      <c r="R96" s="321"/>
      <c r="S96" s="321"/>
      <c r="T96" s="337"/>
      <c r="U96" s="312"/>
      <c r="V96" s="313"/>
      <c r="W96" s="320"/>
      <c r="X96" s="321"/>
      <c r="Y96" s="321"/>
      <c r="Z96" s="321"/>
      <c r="AA96" s="321"/>
      <c r="AB96" s="321"/>
      <c r="AC96" s="317"/>
      <c r="AD96" s="313"/>
      <c r="AE96" s="320"/>
      <c r="AF96" s="321"/>
      <c r="AG96" s="321"/>
      <c r="AH96" s="321"/>
      <c r="AI96" s="321"/>
      <c r="AJ96" s="339"/>
      <c r="AK96" s="312"/>
      <c r="AL96" s="313"/>
      <c r="AM96" s="320"/>
      <c r="AN96" s="321"/>
      <c r="AO96" s="321"/>
      <c r="AP96" s="321"/>
      <c r="AQ96" s="321"/>
      <c r="AR96" s="339"/>
      <c r="AS96" s="317"/>
      <c r="AT96" s="313"/>
      <c r="AU96" s="320"/>
      <c r="AV96" s="321"/>
      <c r="AW96" s="321"/>
      <c r="AX96" s="321"/>
      <c r="AY96" s="321"/>
      <c r="AZ96" s="339"/>
    </row>
    <row r="97" spans="1:52" ht="14.1" customHeight="1">
      <c r="A97" s="95" t="str">
        <f>A48</f>
        <v>合　計(税込)</v>
      </c>
      <c r="B97" s="96"/>
      <c r="C97" s="96"/>
      <c r="D97" s="96"/>
      <c r="E97" s="96"/>
      <c r="F97" s="96"/>
      <c r="G97" s="225"/>
      <c r="H97" s="308">
        <f>H48</f>
        <v>0</v>
      </c>
      <c r="I97" s="309"/>
      <c r="J97" s="310"/>
      <c r="K97" s="314">
        <f>K48</f>
        <v>0</v>
      </c>
      <c r="L97" s="316">
        <f>L48</f>
        <v>0</v>
      </c>
      <c r="M97" s="309"/>
      <c r="N97" s="310"/>
      <c r="O97" s="318">
        <f>O48</f>
        <v>0</v>
      </c>
      <c r="P97" s="319"/>
      <c r="Q97" s="319"/>
      <c r="R97" s="319"/>
      <c r="S97" s="319"/>
      <c r="T97" s="336"/>
      <c r="U97" s="309"/>
      <c r="V97" s="310"/>
      <c r="W97" s="318">
        <f>W48</f>
        <v>0</v>
      </c>
      <c r="X97" s="319"/>
      <c r="Y97" s="319"/>
      <c r="Z97" s="319"/>
      <c r="AA97" s="319"/>
      <c r="AB97" s="319"/>
      <c r="AC97" s="316"/>
      <c r="AD97" s="310"/>
      <c r="AE97" s="318">
        <f>AE48</f>
        <v>0</v>
      </c>
      <c r="AF97" s="319"/>
      <c r="AG97" s="319"/>
      <c r="AH97" s="319"/>
      <c r="AI97" s="319"/>
      <c r="AJ97" s="338"/>
      <c r="AK97" s="309"/>
      <c r="AL97" s="310"/>
      <c r="AM97" s="318">
        <f>W48+AE48</f>
        <v>0</v>
      </c>
      <c r="AN97" s="319"/>
      <c r="AO97" s="319"/>
      <c r="AP97" s="319"/>
      <c r="AQ97" s="319"/>
      <c r="AR97" s="338"/>
      <c r="AS97" s="316"/>
      <c r="AT97" s="310"/>
      <c r="AU97" s="318">
        <f t="shared" si="0"/>
        <v>0</v>
      </c>
      <c r="AV97" s="319"/>
      <c r="AW97" s="319"/>
      <c r="AX97" s="319"/>
      <c r="AY97" s="319"/>
      <c r="AZ97" s="338"/>
    </row>
    <row r="98" spans="1:52" ht="14.1" customHeight="1">
      <c r="A98" s="98"/>
      <c r="B98" s="99"/>
      <c r="C98" s="99"/>
      <c r="D98" s="99"/>
      <c r="E98" s="99"/>
      <c r="F98" s="99"/>
      <c r="G98" s="226"/>
      <c r="H98" s="311"/>
      <c r="I98" s="312"/>
      <c r="J98" s="313"/>
      <c r="K98" s="315"/>
      <c r="L98" s="317"/>
      <c r="M98" s="312"/>
      <c r="N98" s="313"/>
      <c r="O98" s="320"/>
      <c r="P98" s="321"/>
      <c r="Q98" s="321"/>
      <c r="R98" s="321"/>
      <c r="S98" s="321"/>
      <c r="T98" s="337"/>
      <c r="U98" s="312"/>
      <c r="V98" s="313"/>
      <c r="W98" s="320"/>
      <c r="X98" s="321"/>
      <c r="Y98" s="321"/>
      <c r="Z98" s="321"/>
      <c r="AA98" s="321"/>
      <c r="AB98" s="321"/>
      <c r="AC98" s="317"/>
      <c r="AD98" s="313"/>
      <c r="AE98" s="320"/>
      <c r="AF98" s="321"/>
      <c r="AG98" s="321"/>
      <c r="AH98" s="321"/>
      <c r="AI98" s="321"/>
      <c r="AJ98" s="339"/>
      <c r="AK98" s="312"/>
      <c r="AL98" s="313"/>
      <c r="AM98" s="320"/>
      <c r="AN98" s="321"/>
      <c r="AO98" s="321"/>
      <c r="AP98" s="321"/>
      <c r="AQ98" s="321"/>
      <c r="AR98" s="339"/>
      <c r="AS98" s="317"/>
      <c r="AT98" s="313"/>
      <c r="AU98" s="320"/>
      <c r="AV98" s="321"/>
      <c r="AW98" s="321"/>
      <c r="AX98" s="321"/>
      <c r="AY98" s="321"/>
      <c r="AZ98" s="339"/>
    </row>
  </sheetData>
  <sheetProtection sheet="1" objects="1" formatCells="0" formatColumns="0" selectLockedCells="1"/>
  <mergeCells count="369">
    <mergeCell ref="AU44:AZ45"/>
    <mergeCell ref="AU78:AZ78"/>
    <mergeCell ref="AS79:AT80"/>
    <mergeCell ref="AM79:AR80"/>
    <mergeCell ref="AU81:AZ82"/>
    <mergeCell ref="AM81:AR82"/>
    <mergeCell ref="AU85:AZ86"/>
    <mergeCell ref="AM85:AR86"/>
    <mergeCell ref="AS46:AT47"/>
    <mergeCell ref="AS44:AT45"/>
    <mergeCell ref="AU46:AZ47"/>
    <mergeCell ref="A95:G96"/>
    <mergeCell ref="BC42:BC43"/>
    <mergeCell ref="BC30:BC31"/>
    <mergeCell ref="BC32:BC33"/>
    <mergeCell ref="BC34:BC35"/>
    <mergeCell ref="BC36:BC37"/>
    <mergeCell ref="BC38:BC39"/>
    <mergeCell ref="BC40:BC41"/>
    <mergeCell ref="AS68:AZ69"/>
    <mergeCell ref="A91:G92"/>
    <mergeCell ref="H91:J92"/>
    <mergeCell ref="AC93:AD94"/>
    <mergeCell ref="AE93:AJ94"/>
    <mergeCell ref="AK93:AL94"/>
    <mergeCell ref="AM93:AR94"/>
    <mergeCell ref="K91:K92"/>
    <mergeCell ref="L91:N92"/>
    <mergeCell ref="O91:T92"/>
    <mergeCell ref="W93:AB94"/>
    <mergeCell ref="B67:G67"/>
    <mergeCell ref="I67:W68"/>
    <mergeCell ref="A63:H64"/>
    <mergeCell ref="I63:W64"/>
    <mergeCell ref="U77:AB77"/>
    <mergeCell ref="I18:W19"/>
    <mergeCell ref="I16:W17"/>
    <mergeCell ref="X16:Z21"/>
    <mergeCell ref="S58:T60"/>
    <mergeCell ref="F58:H60"/>
    <mergeCell ref="I58:J60"/>
    <mergeCell ref="K58:L60"/>
    <mergeCell ref="W46:AB47"/>
    <mergeCell ref="A42:G43"/>
    <mergeCell ref="H42:J43"/>
    <mergeCell ref="K42:K43"/>
    <mergeCell ref="L42:N43"/>
    <mergeCell ref="O42:T43"/>
    <mergeCell ref="A44:G45"/>
    <mergeCell ref="H44:J45"/>
    <mergeCell ref="K44:K45"/>
    <mergeCell ref="L44:N45"/>
    <mergeCell ref="O44:T45"/>
    <mergeCell ref="U44:V45"/>
    <mergeCell ref="L28:N29"/>
    <mergeCell ref="U29:V29"/>
    <mergeCell ref="W29:AB29"/>
    <mergeCell ref="B17:G17"/>
    <mergeCell ref="U42:V43"/>
    <mergeCell ref="A93:G94"/>
    <mergeCell ref="H93:J94"/>
    <mergeCell ref="AS66:AZ67"/>
    <mergeCell ref="AM91:AR92"/>
    <mergeCell ref="AS91:AT92"/>
    <mergeCell ref="AU91:AZ92"/>
    <mergeCell ref="K93:K94"/>
    <mergeCell ref="L93:N94"/>
    <mergeCell ref="O93:T94"/>
    <mergeCell ref="U93:V94"/>
    <mergeCell ref="AK77:AR77"/>
    <mergeCell ref="U78:V78"/>
    <mergeCell ref="W78:AB78"/>
    <mergeCell ref="AE78:AJ78"/>
    <mergeCell ref="AK78:AL78"/>
    <mergeCell ref="L77:N78"/>
    <mergeCell ref="AF66:AM67"/>
    <mergeCell ref="I65:W66"/>
    <mergeCell ref="X65:Z70"/>
    <mergeCell ref="AF68:AM69"/>
    <mergeCell ref="B66:G66"/>
    <mergeCell ref="AS89:AT90"/>
    <mergeCell ref="AU79:AZ80"/>
    <mergeCell ref="AU87:AZ88"/>
    <mergeCell ref="AU89:AZ90"/>
    <mergeCell ref="AK89:AL90"/>
    <mergeCell ref="AM89:AR90"/>
    <mergeCell ref="M58:N60"/>
    <mergeCell ref="O58:P60"/>
    <mergeCell ref="Q58:R60"/>
    <mergeCell ref="X63:Z64"/>
    <mergeCell ref="K46:K47"/>
    <mergeCell ref="U91:V92"/>
    <mergeCell ref="W91:AB92"/>
    <mergeCell ref="U48:V49"/>
    <mergeCell ref="AA63:AE64"/>
    <mergeCell ref="O85:T86"/>
    <mergeCell ref="AS48:AT49"/>
    <mergeCell ref="AF63:AZ64"/>
    <mergeCell ref="AC46:AD47"/>
    <mergeCell ref="AU48:AZ49"/>
    <mergeCell ref="AP72:AZ72"/>
    <mergeCell ref="AU83:AZ84"/>
    <mergeCell ref="AP73:AZ74"/>
    <mergeCell ref="AS77:AZ77"/>
    <mergeCell ref="AM78:AR78"/>
    <mergeCell ref="AS78:AT78"/>
    <mergeCell ref="AK48:AL49"/>
    <mergeCell ref="AK44:AL45"/>
    <mergeCell ref="AM44:AR45"/>
    <mergeCell ref="U40:V41"/>
    <mergeCell ref="AC44:AD45"/>
    <mergeCell ref="AC48:AD49"/>
    <mergeCell ref="W48:AB49"/>
    <mergeCell ref="AK91:AL92"/>
    <mergeCell ref="L46:N47"/>
    <mergeCell ref="AK46:AL47"/>
    <mergeCell ref="AE46:AJ47"/>
    <mergeCell ref="O79:T80"/>
    <mergeCell ref="AK79:AL80"/>
    <mergeCell ref="AE79:AJ80"/>
    <mergeCell ref="AK81:AL82"/>
    <mergeCell ref="AK85:AL86"/>
    <mergeCell ref="O77:T78"/>
    <mergeCell ref="AE72:AO72"/>
    <mergeCell ref="AE73:AO74"/>
    <mergeCell ref="H76:T76"/>
    <mergeCell ref="U76:AZ76"/>
    <mergeCell ref="H77:J78"/>
    <mergeCell ref="O46:T47"/>
    <mergeCell ref="AC77:AJ77"/>
    <mergeCell ref="AC79:AD80"/>
    <mergeCell ref="AC91:AD92"/>
    <mergeCell ref="AM48:AR49"/>
    <mergeCell ref="AS38:AT39"/>
    <mergeCell ref="AE40:AJ41"/>
    <mergeCell ref="O81:T82"/>
    <mergeCell ref="O30:T31"/>
    <mergeCell ref="O32:T33"/>
    <mergeCell ref="O34:T35"/>
    <mergeCell ref="O36:T37"/>
    <mergeCell ref="AK32:AL33"/>
    <mergeCell ref="U32:V33"/>
    <mergeCell ref="W79:AB80"/>
    <mergeCell ref="U79:V80"/>
    <mergeCell ref="AS83:AT84"/>
    <mergeCell ref="AM83:AR84"/>
    <mergeCell ref="AK83:AL84"/>
    <mergeCell ref="AE83:AJ84"/>
    <mergeCell ref="AS87:AT88"/>
    <mergeCell ref="AM87:AR88"/>
    <mergeCell ref="AK87:AL88"/>
    <mergeCell ref="AE87:AJ88"/>
    <mergeCell ref="AE85:AJ86"/>
    <mergeCell ref="AS85:AT86"/>
    <mergeCell ref="AM46:AR47"/>
    <mergeCell ref="AU36:AZ37"/>
    <mergeCell ref="U34:V35"/>
    <mergeCell ref="W42:AB43"/>
    <mergeCell ref="AC42:AD43"/>
    <mergeCell ref="AU38:AZ39"/>
    <mergeCell ref="AK36:AL37"/>
    <mergeCell ref="AM42:AR43"/>
    <mergeCell ref="AU42:AZ43"/>
    <mergeCell ref="AK42:AL43"/>
    <mergeCell ref="AM34:AR35"/>
    <mergeCell ref="AM36:AR37"/>
    <mergeCell ref="AM38:AR39"/>
    <mergeCell ref="AU40:AZ41"/>
    <mergeCell ref="U36:V37"/>
    <mergeCell ref="AE34:AJ35"/>
    <mergeCell ref="AU34:AZ35"/>
    <mergeCell ref="AK38:AL39"/>
    <mergeCell ref="AK40:AL41"/>
    <mergeCell ref="AS40:AT41"/>
    <mergeCell ref="AS42:AT43"/>
    <mergeCell ref="AS36:AT37"/>
    <mergeCell ref="AE36:AJ37"/>
    <mergeCell ref="U38:V39"/>
    <mergeCell ref="AC38:AD39"/>
    <mergeCell ref="AM40:AR41"/>
    <mergeCell ref="AE38:AJ39"/>
    <mergeCell ref="AS34:AT35"/>
    <mergeCell ref="A36:G37"/>
    <mergeCell ref="O97:T98"/>
    <mergeCell ref="K36:K37"/>
    <mergeCell ref="AK34:AL35"/>
    <mergeCell ref="A38:G39"/>
    <mergeCell ref="H36:J37"/>
    <mergeCell ref="H38:J39"/>
    <mergeCell ref="H34:J35"/>
    <mergeCell ref="L36:N37"/>
    <mergeCell ref="A40:G41"/>
    <mergeCell ref="A72:J74"/>
    <mergeCell ref="D54:S56"/>
    <mergeCell ref="A79:G80"/>
    <mergeCell ref="K38:K39"/>
    <mergeCell ref="H79:J80"/>
    <mergeCell ref="K79:K80"/>
    <mergeCell ref="L79:N80"/>
    <mergeCell ref="K40:K41"/>
    <mergeCell ref="L38:N39"/>
    <mergeCell ref="A76:G78"/>
    <mergeCell ref="A81:G82"/>
    <mergeCell ref="A2:K4"/>
    <mergeCell ref="D5:S7"/>
    <mergeCell ref="A51:K53"/>
    <mergeCell ref="A14:H15"/>
    <mergeCell ref="A23:J25"/>
    <mergeCell ref="B18:G18"/>
    <mergeCell ref="B20:G20"/>
    <mergeCell ref="A27:G29"/>
    <mergeCell ref="A32:G33"/>
    <mergeCell ref="O40:T41"/>
    <mergeCell ref="F9:H11"/>
    <mergeCell ref="K9:L11"/>
    <mergeCell ref="O48:T49"/>
    <mergeCell ref="I14:W15"/>
    <mergeCell ref="I20:W21"/>
    <mergeCell ref="H27:T27"/>
    <mergeCell ref="A48:G49"/>
    <mergeCell ref="H48:J49"/>
    <mergeCell ref="K48:K49"/>
    <mergeCell ref="L48:N49"/>
    <mergeCell ref="A46:G47"/>
    <mergeCell ref="O28:T29"/>
    <mergeCell ref="K28:K29"/>
    <mergeCell ref="K34:K35"/>
    <mergeCell ref="H32:J33"/>
    <mergeCell ref="AC78:AD78"/>
    <mergeCell ref="B69:G69"/>
    <mergeCell ref="AA65:AE70"/>
    <mergeCell ref="K77:K78"/>
    <mergeCell ref="K32:K33"/>
    <mergeCell ref="L34:N35"/>
    <mergeCell ref="L32:N33"/>
    <mergeCell ref="H40:J41"/>
    <mergeCell ref="L40:N41"/>
    <mergeCell ref="H46:J47"/>
    <mergeCell ref="AE48:AJ49"/>
    <mergeCell ref="U46:V47"/>
    <mergeCell ref="AE44:AJ45"/>
    <mergeCell ref="I69:W70"/>
    <mergeCell ref="W44:AB45"/>
    <mergeCell ref="AE42:AJ43"/>
    <mergeCell ref="H81:J82"/>
    <mergeCell ref="K81:K82"/>
    <mergeCell ref="L81:N82"/>
    <mergeCell ref="AC81:AD82"/>
    <mergeCell ref="AE81:AJ82"/>
    <mergeCell ref="U81:V82"/>
    <mergeCell ref="W81:AB82"/>
    <mergeCell ref="AS81:AT82"/>
    <mergeCell ref="A83:G84"/>
    <mergeCell ref="H83:J84"/>
    <mergeCell ref="K83:K84"/>
    <mergeCell ref="L83:N84"/>
    <mergeCell ref="AC83:AD84"/>
    <mergeCell ref="W83:AB84"/>
    <mergeCell ref="U83:V84"/>
    <mergeCell ref="O83:T84"/>
    <mergeCell ref="A87:G88"/>
    <mergeCell ref="H87:J88"/>
    <mergeCell ref="K87:K88"/>
    <mergeCell ref="L87:N88"/>
    <mergeCell ref="AC87:AD88"/>
    <mergeCell ref="W87:AB88"/>
    <mergeCell ref="U87:V88"/>
    <mergeCell ref="O87:T88"/>
    <mergeCell ref="A85:G86"/>
    <mergeCell ref="H85:J86"/>
    <mergeCell ref="K85:K86"/>
    <mergeCell ref="L85:N86"/>
    <mergeCell ref="AC85:AD86"/>
    <mergeCell ref="U85:V86"/>
    <mergeCell ref="W85:AB86"/>
    <mergeCell ref="A89:G90"/>
    <mergeCell ref="H89:J90"/>
    <mergeCell ref="K89:K90"/>
    <mergeCell ref="L89:N90"/>
    <mergeCell ref="AC89:AD90"/>
    <mergeCell ref="AE89:AJ90"/>
    <mergeCell ref="U89:V90"/>
    <mergeCell ref="W89:AB90"/>
    <mergeCell ref="O89:T90"/>
    <mergeCell ref="AS93:AT94"/>
    <mergeCell ref="AE91:AJ92"/>
    <mergeCell ref="AS97:AT98"/>
    <mergeCell ref="AU97:AZ98"/>
    <mergeCell ref="AK97:AL98"/>
    <mergeCell ref="AM97:AR98"/>
    <mergeCell ref="AU93:AZ94"/>
    <mergeCell ref="AU95:AZ96"/>
    <mergeCell ref="AE97:AJ98"/>
    <mergeCell ref="AS95:AT96"/>
    <mergeCell ref="AM95:AR96"/>
    <mergeCell ref="AK95:AL96"/>
    <mergeCell ref="AE95:AJ96"/>
    <mergeCell ref="A97:G98"/>
    <mergeCell ref="H97:J98"/>
    <mergeCell ref="K97:K98"/>
    <mergeCell ref="L97:N98"/>
    <mergeCell ref="U97:V98"/>
    <mergeCell ref="W97:AB98"/>
    <mergeCell ref="AC97:AD98"/>
    <mergeCell ref="K24:AB25"/>
    <mergeCell ref="K73:AB74"/>
    <mergeCell ref="O38:T39"/>
    <mergeCell ref="W32:AB33"/>
    <mergeCell ref="W34:AB35"/>
    <mergeCell ref="W36:AB37"/>
    <mergeCell ref="W38:AB39"/>
    <mergeCell ref="AC40:AD41"/>
    <mergeCell ref="W40:AB41"/>
    <mergeCell ref="AC36:AD37"/>
    <mergeCell ref="H95:J96"/>
    <mergeCell ref="K95:K96"/>
    <mergeCell ref="L95:N96"/>
    <mergeCell ref="AC95:AD96"/>
    <mergeCell ref="W95:AB96"/>
    <mergeCell ref="U95:V96"/>
    <mergeCell ref="O95:T96"/>
    <mergeCell ref="O9:P11"/>
    <mergeCell ref="S9:T11"/>
    <mergeCell ref="I9:J11"/>
    <mergeCell ref="M9:N11"/>
    <mergeCell ref="Q9:R11"/>
    <mergeCell ref="A30:G31"/>
    <mergeCell ref="H30:J31"/>
    <mergeCell ref="H28:J29"/>
    <mergeCell ref="U28:AB28"/>
    <mergeCell ref="U30:V31"/>
    <mergeCell ref="W30:AB31"/>
    <mergeCell ref="U27:AZ27"/>
    <mergeCell ref="X14:Z15"/>
    <mergeCell ref="AE29:AJ29"/>
    <mergeCell ref="AC29:AD29"/>
    <mergeCell ref="K30:K31"/>
    <mergeCell ref="AA14:AE15"/>
    <mergeCell ref="AA16:AE21"/>
    <mergeCell ref="AS17:AZ18"/>
    <mergeCell ref="AS19:AZ20"/>
    <mergeCell ref="AF17:AM18"/>
    <mergeCell ref="AF19:AM20"/>
    <mergeCell ref="AF14:AZ15"/>
    <mergeCell ref="AK30:AL31"/>
    <mergeCell ref="AE23:AO23"/>
    <mergeCell ref="AP23:AZ23"/>
    <mergeCell ref="AE24:AO25"/>
    <mergeCell ref="AP24:AZ25"/>
    <mergeCell ref="AK28:AR28"/>
    <mergeCell ref="AK29:AL29"/>
    <mergeCell ref="AM29:AR29"/>
    <mergeCell ref="A34:G35"/>
    <mergeCell ref="L30:N31"/>
    <mergeCell ref="AC28:AJ28"/>
    <mergeCell ref="AC34:AD35"/>
    <mergeCell ref="AC32:AD33"/>
    <mergeCell ref="AE32:AJ33"/>
    <mergeCell ref="AU32:AZ33"/>
    <mergeCell ref="AS32:AT33"/>
    <mergeCell ref="AM30:AR31"/>
    <mergeCell ref="AM32:AR33"/>
    <mergeCell ref="AC30:AD31"/>
    <mergeCell ref="AE30:AJ31"/>
    <mergeCell ref="AS28:AZ28"/>
    <mergeCell ref="AS29:AT29"/>
    <mergeCell ref="AU29:AZ29"/>
    <mergeCell ref="AS30:AT31"/>
    <mergeCell ref="AU30:AZ31"/>
  </mergeCells>
  <phoneticPr fontId="2"/>
  <printOptions horizontalCentered="1" verticalCentered="1"/>
  <pageMargins left="0.47244094488188981" right="0.19685039370078741" top="0.27559055118110237" bottom="0.23622047244094491" header="0.15748031496062992" footer="0.19685039370078741"/>
  <pageSetup paperSize="9" scale="84" orientation="landscape" blackAndWhite="1" r:id="rId1"/>
  <headerFooter alignWithMargins="0"/>
  <rowBreaks count="1" manualBreakCount="1">
    <brk id="49" max="51" man="1"/>
  </rowBreaks>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2:BA100"/>
  <sheetViews>
    <sheetView showZeros="0" view="pageBreakPreview" zoomScale="85" zoomScaleNormal="85" zoomScaleSheetLayoutView="85" workbookViewId="0">
      <selection activeCell="AC5" sqref="AC5:AD12"/>
    </sheetView>
  </sheetViews>
  <sheetFormatPr defaultRowHeight="13.5"/>
  <cols>
    <col min="1" max="10" width="3.125" customWidth="1"/>
    <col min="11" max="11" width="4" customWidth="1"/>
    <col min="12" max="52" width="3.125" customWidth="1"/>
  </cols>
  <sheetData>
    <row r="2" spans="1:53">
      <c r="A2" s="150" t="s">
        <v>18</v>
      </c>
      <c r="B2" s="113"/>
      <c r="C2" s="113"/>
      <c r="D2" s="113"/>
      <c r="E2" s="113"/>
      <c r="F2" s="113"/>
      <c r="G2" s="113"/>
      <c r="H2" s="154" t="s">
        <v>6</v>
      </c>
      <c r="I2" s="155"/>
      <c r="J2" s="155"/>
      <c r="K2" s="155"/>
      <c r="L2" s="155"/>
      <c r="M2" s="155"/>
      <c r="N2" s="155"/>
      <c r="O2" s="155"/>
      <c r="P2" s="155"/>
      <c r="Q2" s="155"/>
      <c r="R2" s="155"/>
      <c r="S2" s="155"/>
      <c r="T2" s="156"/>
      <c r="U2" s="154" t="s">
        <v>13</v>
      </c>
      <c r="V2" s="155"/>
      <c r="W2" s="155"/>
      <c r="X2" s="155"/>
      <c r="Y2" s="155"/>
      <c r="Z2" s="155"/>
      <c r="AA2" s="155"/>
      <c r="AB2" s="155"/>
      <c r="AC2" s="155"/>
      <c r="AD2" s="155"/>
      <c r="AE2" s="155"/>
      <c r="AF2" s="155"/>
      <c r="AG2" s="155"/>
      <c r="AH2" s="155"/>
      <c r="AI2" s="155"/>
      <c r="AJ2" s="155"/>
      <c r="AK2" s="155"/>
      <c r="AL2" s="155"/>
      <c r="AM2" s="155"/>
      <c r="AN2" s="155"/>
      <c r="AO2" s="155"/>
      <c r="AP2" s="155"/>
      <c r="AQ2" s="155"/>
      <c r="AR2" s="155"/>
      <c r="AS2" s="155"/>
      <c r="AT2" s="155"/>
      <c r="AU2" s="155"/>
      <c r="AV2" s="155"/>
      <c r="AW2" s="155"/>
      <c r="AX2" s="155"/>
      <c r="AY2" s="155"/>
      <c r="AZ2" s="157"/>
    </row>
    <row r="3" spans="1:53">
      <c r="A3" s="151"/>
      <c r="B3" s="152"/>
      <c r="C3" s="152"/>
      <c r="D3" s="152"/>
      <c r="E3" s="152"/>
      <c r="F3" s="152"/>
      <c r="G3" s="152"/>
      <c r="H3" s="158" t="s">
        <v>7</v>
      </c>
      <c r="I3" s="159"/>
      <c r="J3" s="159"/>
      <c r="K3" s="162" t="s">
        <v>5</v>
      </c>
      <c r="L3" s="159" t="s">
        <v>12</v>
      </c>
      <c r="M3" s="159"/>
      <c r="N3" s="159"/>
      <c r="O3" s="159" t="s">
        <v>10</v>
      </c>
      <c r="P3" s="159"/>
      <c r="Q3" s="159"/>
      <c r="R3" s="159"/>
      <c r="S3" s="159"/>
      <c r="T3" s="164"/>
      <c r="U3" s="166" t="s">
        <v>14</v>
      </c>
      <c r="V3" s="167"/>
      <c r="W3" s="167"/>
      <c r="X3" s="167"/>
      <c r="Y3" s="167"/>
      <c r="Z3" s="167"/>
      <c r="AA3" s="167"/>
      <c r="AB3" s="167"/>
      <c r="AC3" s="167" t="s">
        <v>15</v>
      </c>
      <c r="AD3" s="167"/>
      <c r="AE3" s="167"/>
      <c r="AF3" s="167"/>
      <c r="AG3" s="167"/>
      <c r="AH3" s="167"/>
      <c r="AI3" s="167"/>
      <c r="AJ3" s="167"/>
      <c r="AK3" s="167" t="s">
        <v>16</v>
      </c>
      <c r="AL3" s="167"/>
      <c r="AM3" s="167"/>
      <c r="AN3" s="167"/>
      <c r="AO3" s="167"/>
      <c r="AP3" s="167"/>
      <c r="AQ3" s="167"/>
      <c r="AR3" s="167"/>
      <c r="AS3" s="167" t="s">
        <v>17</v>
      </c>
      <c r="AT3" s="167"/>
      <c r="AU3" s="167"/>
      <c r="AV3" s="167"/>
      <c r="AW3" s="167"/>
      <c r="AX3" s="167"/>
      <c r="AY3" s="167"/>
      <c r="AZ3" s="167"/>
      <c r="BA3" s="1"/>
    </row>
    <row r="4" spans="1:53" ht="14.25" thickBot="1">
      <c r="A4" s="151"/>
      <c r="B4" s="152"/>
      <c r="C4" s="152"/>
      <c r="D4" s="152"/>
      <c r="E4" s="152"/>
      <c r="F4" s="152"/>
      <c r="G4" s="153"/>
      <c r="H4" s="160"/>
      <c r="I4" s="161"/>
      <c r="J4" s="161"/>
      <c r="K4" s="163"/>
      <c r="L4" s="161"/>
      <c r="M4" s="161"/>
      <c r="N4" s="161"/>
      <c r="O4" s="161"/>
      <c r="P4" s="161"/>
      <c r="Q4" s="161"/>
      <c r="R4" s="161"/>
      <c r="S4" s="161"/>
      <c r="T4" s="165"/>
      <c r="U4" s="168" t="s">
        <v>4</v>
      </c>
      <c r="V4" s="169"/>
      <c r="W4" s="169" t="s">
        <v>10</v>
      </c>
      <c r="X4" s="169"/>
      <c r="Y4" s="169"/>
      <c r="Z4" s="169"/>
      <c r="AA4" s="169"/>
      <c r="AB4" s="169"/>
      <c r="AC4" s="169" t="s">
        <v>4</v>
      </c>
      <c r="AD4" s="169"/>
      <c r="AE4" s="169" t="s">
        <v>10</v>
      </c>
      <c r="AF4" s="169"/>
      <c r="AG4" s="169"/>
      <c r="AH4" s="169"/>
      <c r="AI4" s="169"/>
      <c r="AJ4" s="169"/>
      <c r="AK4" s="169" t="s">
        <v>4</v>
      </c>
      <c r="AL4" s="169"/>
      <c r="AM4" s="169" t="s">
        <v>10</v>
      </c>
      <c r="AN4" s="169"/>
      <c r="AO4" s="169"/>
      <c r="AP4" s="169"/>
      <c r="AQ4" s="169"/>
      <c r="AR4" s="169"/>
      <c r="AS4" s="169" t="s">
        <v>4</v>
      </c>
      <c r="AT4" s="169"/>
      <c r="AU4" s="169" t="s">
        <v>11</v>
      </c>
      <c r="AV4" s="169"/>
      <c r="AW4" s="169"/>
      <c r="AX4" s="169"/>
      <c r="AY4" s="169"/>
      <c r="AZ4" s="169"/>
      <c r="BA4" s="1"/>
    </row>
    <row r="5" spans="1:53" ht="14.25" customHeight="1" thickTop="1">
      <c r="A5" s="280"/>
      <c r="B5" s="281"/>
      <c r="C5" s="281"/>
      <c r="D5" s="281"/>
      <c r="E5" s="281"/>
      <c r="F5" s="281"/>
      <c r="G5" s="282"/>
      <c r="H5" s="502"/>
      <c r="I5" s="503"/>
      <c r="J5" s="504"/>
      <c r="K5" s="505"/>
      <c r="L5" s="506"/>
      <c r="M5" s="507"/>
      <c r="N5" s="508"/>
      <c r="O5" s="289">
        <f>H5*L5</f>
        <v>0</v>
      </c>
      <c r="P5" s="290"/>
      <c r="Q5" s="290"/>
      <c r="R5" s="290"/>
      <c r="S5" s="290"/>
      <c r="T5" s="509"/>
      <c r="U5" s="287"/>
      <c r="V5" s="288"/>
      <c r="W5" s="289">
        <f>L5*U5</f>
        <v>0</v>
      </c>
      <c r="X5" s="290"/>
      <c r="Y5" s="290"/>
      <c r="Z5" s="290"/>
      <c r="AA5" s="290"/>
      <c r="AB5" s="290"/>
      <c r="AC5" s="277"/>
      <c r="AD5" s="278"/>
      <c r="AE5" s="289">
        <f>L5*AC5</f>
        <v>0</v>
      </c>
      <c r="AF5" s="290"/>
      <c r="AG5" s="290"/>
      <c r="AH5" s="290"/>
      <c r="AI5" s="290"/>
      <c r="AJ5" s="510"/>
      <c r="AK5" s="305">
        <f>IF(H5=1,1,U5+AC5)</f>
        <v>0</v>
      </c>
      <c r="AL5" s="306"/>
      <c r="AM5" s="274">
        <f>W5+AE5</f>
        <v>0</v>
      </c>
      <c r="AN5" s="275"/>
      <c r="AO5" s="275"/>
      <c r="AP5" s="275"/>
      <c r="AQ5" s="275"/>
      <c r="AR5" s="276"/>
      <c r="AS5" s="270">
        <f>IF(O5=AM5,0,IF(H5=1,1,H5-U5-AC5))</f>
        <v>0</v>
      </c>
      <c r="AT5" s="271"/>
      <c r="AU5" s="274">
        <f>O5-AM5</f>
        <v>0</v>
      </c>
      <c r="AV5" s="275"/>
      <c r="AW5" s="275"/>
      <c r="AX5" s="275"/>
      <c r="AY5" s="275"/>
      <c r="AZ5" s="276"/>
    </row>
    <row r="6" spans="1:53" ht="13.5" customHeight="1">
      <c r="A6" s="245"/>
      <c r="B6" s="246"/>
      <c r="C6" s="246"/>
      <c r="D6" s="246"/>
      <c r="E6" s="246"/>
      <c r="F6" s="246"/>
      <c r="G6" s="247"/>
      <c r="H6" s="493"/>
      <c r="I6" s="494"/>
      <c r="J6" s="495"/>
      <c r="K6" s="469"/>
      <c r="L6" s="473"/>
      <c r="M6" s="474"/>
      <c r="N6" s="475"/>
      <c r="O6" s="261"/>
      <c r="P6" s="262"/>
      <c r="Q6" s="262"/>
      <c r="R6" s="262"/>
      <c r="S6" s="262"/>
      <c r="T6" s="335"/>
      <c r="U6" s="286"/>
      <c r="V6" s="257"/>
      <c r="W6" s="261"/>
      <c r="X6" s="262"/>
      <c r="Y6" s="262"/>
      <c r="Z6" s="262"/>
      <c r="AA6" s="262"/>
      <c r="AB6" s="262"/>
      <c r="AC6" s="256"/>
      <c r="AD6" s="257"/>
      <c r="AE6" s="261"/>
      <c r="AF6" s="262"/>
      <c r="AG6" s="262"/>
      <c r="AH6" s="262"/>
      <c r="AI6" s="262"/>
      <c r="AJ6" s="263"/>
      <c r="AK6" s="307"/>
      <c r="AL6" s="273"/>
      <c r="AM6" s="267"/>
      <c r="AN6" s="268"/>
      <c r="AO6" s="268"/>
      <c r="AP6" s="268"/>
      <c r="AQ6" s="268"/>
      <c r="AR6" s="269"/>
      <c r="AS6" s="272"/>
      <c r="AT6" s="273"/>
      <c r="AU6" s="267"/>
      <c r="AV6" s="268"/>
      <c r="AW6" s="268"/>
      <c r="AX6" s="268"/>
      <c r="AY6" s="268"/>
      <c r="AZ6" s="269"/>
    </row>
    <row r="7" spans="1:53" ht="13.5" customHeight="1">
      <c r="A7" s="242"/>
      <c r="B7" s="243"/>
      <c r="C7" s="243"/>
      <c r="D7" s="243"/>
      <c r="E7" s="243"/>
      <c r="F7" s="243"/>
      <c r="G7" s="244"/>
      <c r="H7" s="490"/>
      <c r="I7" s="491"/>
      <c r="J7" s="492"/>
      <c r="K7" s="468"/>
      <c r="L7" s="470"/>
      <c r="M7" s="471"/>
      <c r="N7" s="472"/>
      <c r="O7" s="258">
        <f>H7*L7</f>
        <v>0</v>
      </c>
      <c r="P7" s="259"/>
      <c r="Q7" s="259"/>
      <c r="R7" s="259"/>
      <c r="S7" s="259"/>
      <c r="T7" s="334"/>
      <c r="U7" s="373"/>
      <c r="V7" s="255"/>
      <c r="W7" s="258">
        <f>L7*U7</f>
        <v>0</v>
      </c>
      <c r="X7" s="259"/>
      <c r="Y7" s="259"/>
      <c r="Z7" s="259"/>
      <c r="AA7" s="259"/>
      <c r="AB7" s="259"/>
      <c r="AC7" s="254"/>
      <c r="AD7" s="255"/>
      <c r="AE7" s="258">
        <f>L7*AC7</f>
        <v>0</v>
      </c>
      <c r="AF7" s="259"/>
      <c r="AG7" s="259"/>
      <c r="AH7" s="259"/>
      <c r="AI7" s="259"/>
      <c r="AJ7" s="260"/>
      <c r="AK7" s="305">
        <f>IF(H7=1,1,U7+AC7)</f>
        <v>0</v>
      </c>
      <c r="AL7" s="306"/>
      <c r="AM7" s="264">
        <f>+W7+AE7</f>
        <v>0</v>
      </c>
      <c r="AN7" s="265"/>
      <c r="AO7" s="265"/>
      <c r="AP7" s="265"/>
      <c r="AQ7" s="265"/>
      <c r="AR7" s="266"/>
      <c r="AS7" s="270">
        <f>IF(O7=AM7,0,IF(H7=1,1,H7-U7-AC7))</f>
        <v>0</v>
      </c>
      <c r="AT7" s="271"/>
      <c r="AU7" s="264">
        <f>O7-AM7</f>
        <v>0</v>
      </c>
      <c r="AV7" s="265"/>
      <c r="AW7" s="265"/>
      <c r="AX7" s="265"/>
      <c r="AY7" s="265"/>
      <c r="AZ7" s="266"/>
    </row>
    <row r="8" spans="1:53" ht="13.5" customHeight="1">
      <c r="A8" s="245"/>
      <c r="B8" s="246"/>
      <c r="C8" s="246"/>
      <c r="D8" s="246"/>
      <c r="E8" s="246"/>
      <c r="F8" s="246"/>
      <c r="G8" s="247"/>
      <c r="H8" s="493"/>
      <c r="I8" s="494"/>
      <c r="J8" s="495"/>
      <c r="K8" s="469"/>
      <c r="L8" s="473"/>
      <c r="M8" s="474"/>
      <c r="N8" s="475"/>
      <c r="O8" s="261"/>
      <c r="P8" s="262"/>
      <c r="Q8" s="262"/>
      <c r="R8" s="262"/>
      <c r="S8" s="262"/>
      <c r="T8" s="335"/>
      <c r="U8" s="286"/>
      <c r="V8" s="257"/>
      <c r="W8" s="261"/>
      <c r="X8" s="262"/>
      <c r="Y8" s="262"/>
      <c r="Z8" s="262"/>
      <c r="AA8" s="262"/>
      <c r="AB8" s="262"/>
      <c r="AC8" s="256"/>
      <c r="AD8" s="257"/>
      <c r="AE8" s="261"/>
      <c r="AF8" s="262"/>
      <c r="AG8" s="262"/>
      <c r="AH8" s="262"/>
      <c r="AI8" s="262"/>
      <c r="AJ8" s="263"/>
      <c r="AK8" s="307"/>
      <c r="AL8" s="273"/>
      <c r="AM8" s="267"/>
      <c r="AN8" s="268"/>
      <c r="AO8" s="268"/>
      <c r="AP8" s="268"/>
      <c r="AQ8" s="268"/>
      <c r="AR8" s="269"/>
      <c r="AS8" s="272"/>
      <c r="AT8" s="273"/>
      <c r="AU8" s="267"/>
      <c r="AV8" s="268"/>
      <c r="AW8" s="268"/>
      <c r="AX8" s="268"/>
      <c r="AY8" s="268"/>
      <c r="AZ8" s="269"/>
    </row>
    <row r="9" spans="1:53" ht="13.5" customHeight="1">
      <c r="A9" s="242"/>
      <c r="B9" s="243"/>
      <c r="C9" s="243"/>
      <c r="D9" s="243"/>
      <c r="E9" s="243"/>
      <c r="F9" s="243"/>
      <c r="G9" s="244"/>
      <c r="H9" s="490"/>
      <c r="I9" s="491"/>
      <c r="J9" s="492"/>
      <c r="K9" s="468"/>
      <c r="L9" s="470"/>
      <c r="M9" s="471"/>
      <c r="N9" s="472"/>
      <c r="O9" s="258">
        <f>H9*L9</f>
        <v>0</v>
      </c>
      <c r="P9" s="259"/>
      <c r="Q9" s="259"/>
      <c r="R9" s="259"/>
      <c r="S9" s="259"/>
      <c r="T9" s="334"/>
      <c r="U9" s="373"/>
      <c r="V9" s="255"/>
      <c r="W9" s="258">
        <f>L9*U9</f>
        <v>0</v>
      </c>
      <c r="X9" s="259"/>
      <c r="Y9" s="259"/>
      <c r="Z9" s="259"/>
      <c r="AA9" s="259"/>
      <c r="AB9" s="259"/>
      <c r="AC9" s="254"/>
      <c r="AD9" s="255"/>
      <c r="AE9" s="258">
        <f>L9*AC9</f>
        <v>0</v>
      </c>
      <c r="AF9" s="259"/>
      <c r="AG9" s="259"/>
      <c r="AH9" s="259"/>
      <c r="AI9" s="259"/>
      <c r="AJ9" s="260"/>
      <c r="AK9" s="305">
        <f>IF(H9=1,1,U9+AC9)</f>
        <v>0</v>
      </c>
      <c r="AL9" s="306"/>
      <c r="AM9" s="264">
        <f>+W9+AE9</f>
        <v>0</v>
      </c>
      <c r="AN9" s="265"/>
      <c r="AO9" s="265"/>
      <c r="AP9" s="265"/>
      <c r="AQ9" s="265"/>
      <c r="AR9" s="266"/>
      <c r="AS9" s="270">
        <f>IF(O9=AM9,0,IF(H9=1,1,H9-U9-AC9))</f>
        <v>0</v>
      </c>
      <c r="AT9" s="271"/>
      <c r="AU9" s="264">
        <f>O9-AM9</f>
        <v>0</v>
      </c>
      <c r="AV9" s="265"/>
      <c r="AW9" s="265"/>
      <c r="AX9" s="265"/>
      <c r="AY9" s="265"/>
      <c r="AZ9" s="266"/>
    </row>
    <row r="10" spans="1:53" ht="13.5" customHeight="1">
      <c r="A10" s="245"/>
      <c r="B10" s="246"/>
      <c r="C10" s="246"/>
      <c r="D10" s="246"/>
      <c r="E10" s="246"/>
      <c r="F10" s="246"/>
      <c r="G10" s="247"/>
      <c r="H10" s="493"/>
      <c r="I10" s="494"/>
      <c r="J10" s="495"/>
      <c r="K10" s="469"/>
      <c r="L10" s="473"/>
      <c r="M10" s="474"/>
      <c r="N10" s="475"/>
      <c r="O10" s="261"/>
      <c r="P10" s="262"/>
      <c r="Q10" s="262"/>
      <c r="R10" s="262"/>
      <c r="S10" s="262"/>
      <c r="T10" s="335"/>
      <c r="U10" s="286"/>
      <c r="V10" s="257"/>
      <c r="W10" s="261"/>
      <c r="X10" s="262"/>
      <c r="Y10" s="262"/>
      <c r="Z10" s="262"/>
      <c r="AA10" s="262"/>
      <c r="AB10" s="262"/>
      <c r="AC10" s="256"/>
      <c r="AD10" s="257"/>
      <c r="AE10" s="261"/>
      <c r="AF10" s="262"/>
      <c r="AG10" s="262"/>
      <c r="AH10" s="262"/>
      <c r="AI10" s="262"/>
      <c r="AJ10" s="263"/>
      <c r="AK10" s="307"/>
      <c r="AL10" s="273"/>
      <c r="AM10" s="267"/>
      <c r="AN10" s="268"/>
      <c r="AO10" s="268"/>
      <c r="AP10" s="268"/>
      <c r="AQ10" s="268"/>
      <c r="AR10" s="269"/>
      <c r="AS10" s="272"/>
      <c r="AT10" s="273"/>
      <c r="AU10" s="267"/>
      <c r="AV10" s="268"/>
      <c r="AW10" s="268"/>
      <c r="AX10" s="268"/>
      <c r="AY10" s="268"/>
      <c r="AZ10" s="269"/>
    </row>
    <row r="11" spans="1:53" ht="13.5" customHeight="1">
      <c r="A11" s="242"/>
      <c r="B11" s="243"/>
      <c r="C11" s="243"/>
      <c r="D11" s="243"/>
      <c r="E11" s="243"/>
      <c r="F11" s="243"/>
      <c r="G11" s="244"/>
      <c r="H11" s="490"/>
      <c r="I11" s="491"/>
      <c r="J11" s="492"/>
      <c r="K11" s="468"/>
      <c r="L11" s="470"/>
      <c r="M11" s="471"/>
      <c r="N11" s="472"/>
      <c r="O11" s="258">
        <f>H11*L11</f>
        <v>0</v>
      </c>
      <c r="P11" s="259"/>
      <c r="Q11" s="259"/>
      <c r="R11" s="259"/>
      <c r="S11" s="259"/>
      <c r="T11" s="334"/>
      <c r="U11" s="373"/>
      <c r="V11" s="255"/>
      <c r="W11" s="258">
        <f>L11*U11</f>
        <v>0</v>
      </c>
      <c r="X11" s="259"/>
      <c r="Y11" s="259"/>
      <c r="Z11" s="259"/>
      <c r="AA11" s="259"/>
      <c r="AB11" s="259"/>
      <c r="AC11" s="254"/>
      <c r="AD11" s="255"/>
      <c r="AE11" s="258">
        <f>L11*AC11</f>
        <v>0</v>
      </c>
      <c r="AF11" s="259"/>
      <c r="AG11" s="259"/>
      <c r="AH11" s="259"/>
      <c r="AI11" s="259"/>
      <c r="AJ11" s="260"/>
      <c r="AK11" s="305">
        <f>IF(H11=1,1,U11+AC11)</f>
        <v>0</v>
      </c>
      <c r="AL11" s="306"/>
      <c r="AM11" s="264">
        <f>+W11+AE11</f>
        <v>0</v>
      </c>
      <c r="AN11" s="265"/>
      <c r="AO11" s="265"/>
      <c r="AP11" s="265"/>
      <c r="AQ11" s="265"/>
      <c r="AR11" s="266"/>
      <c r="AS11" s="270">
        <f>IF(O11=AM11,0,IF(H11=1,1,H11-U11-AC11))</f>
        <v>0</v>
      </c>
      <c r="AT11" s="271"/>
      <c r="AU11" s="264">
        <f>O11-AM11</f>
        <v>0</v>
      </c>
      <c r="AV11" s="265"/>
      <c r="AW11" s="265"/>
      <c r="AX11" s="265"/>
      <c r="AY11" s="265"/>
      <c r="AZ11" s="266"/>
    </row>
    <row r="12" spans="1:53" ht="13.5" customHeight="1">
      <c r="A12" s="245"/>
      <c r="B12" s="246"/>
      <c r="C12" s="246"/>
      <c r="D12" s="246"/>
      <c r="E12" s="246"/>
      <c r="F12" s="246"/>
      <c r="G12" s="247"/>
      <c r="H12" s="493"/>
      <c r="I12" s="494"/>
      <c r="J12" s="495"/>
      <c r="K12" s="469"/>
      <c r="L12" s="473"/>
      <c r="M12" s="474"/>
      <c r="N12" s="475"/>
      <c r="O12" s="261"/>
      <c r="P12" s="262"/>
      <c r="Q12" s="262"/>
      <c r="R12" s="262"/>
      <c r="S12" s="262"/>
      <c r="T12" s="335"/>
      <c r="U12" s="286"/>
      <c r="V12" s="257"/>
      <c r="W12" s="261"/>
      <c r="X12" s="262"/>
      <c r="Y12" s="262"/>
      <c r="Z12" s="262"/>
      <c r="AA12" s="262"/>
      <c r="AB12" s="262"/>
      <c r="AC12" s="256"/>
      <c r="AD12" s="257"/>
      <c r="AE12" s="261"/>
      <c r="AF12" s="262"/>
      <c r="AG12" s="262"/>
      <c r="AH12" s="262"/>
      <c r="AI12" s="262"/>
      <c r="AJ12" s="263"/>
      <c r="AK12" s="307"/>
      <c r="AL12" s="273"/>
      <c r="AM12" s="267"/>
      <c r="AN12" s="268"/>
      <c r="AO12" s="268"/>
      <c r="AP12" s="268"/>
      <c r="AQ12" s="268"/>
      <c r="AR12" s="269"/>
      <c r="AS12" s="272"/>
      <c r="AT12" s="273"/>
      <c r="AU12" s="267"/>
      <c r="AV12" s="268"/>
      <c r="AW12" s="268"/>
      <c r="AX12" s="268"/>
      <c r="AY12" s="268"/>
      <c r="AZ12" s="269"/>
    </row>
    <row r="13" spans="1:53" ht="13.5" customHeight="1">
      <c r="A13" s="242"/>
      <c r="B13" s="243"/>
      <c r="C13" s="243"/>
      <c r="D13" s="243"/>
      <c r="E13" s="243"/>
      <c r="F13" s="243"/>
      <c r="G13" s="244"/>
      <c r="H13" s="490"/>
      <c r="I13" s="491"/>
      <c r="J13" s="492"/>
      <c r="K13" s="468"/>
      <c r="L13" s="470"/>
      <c r="M13" s="471"/>
      <c r="N13" s="472"/>
      <c r="O13" s="258">
        <f>H13*L13</f>
        <v>0</v>
      </c>
      <c r="P13" s="259"/>
      <c r="Q13" s="259"/>
      <c r="R13" s="259"/>
      <c r="S13" s="259"/>
      <c r="T13" s="334"/>
      <c r="U13" s="373"/>
      <c r="V13" s="255"/>
      <c r="W13" s="258">
        <f>L13*U13</f>
        <v>0</v>
      </c>
      <c r="X13" s="259"/>
      <c r="Y13" s="259"/>
      <c r="Z13" s="259"/>
      <c r="AA13" s="259"/>
      <c r="AB13" s="259"/>
      <c r="AC13" s="254"/>
      <c r="AD13" s="255"/>
      <c r="AE13" s="258">
        <f>L13*AC13</f>
        <v>0</v>
      </c>
      <c r="AF13" s="259"/>
      <c r="AG13" s="259"/>
      <c r="AH13" s="259"/>
      <c r="AI13" s="259"/>
      <c r="AJ13" s="260"/>
      <c r="AK13" s="305">
        <f>IF(H13=1,1,U13+AC13)</f>
        <v>0</v>
      </c>
      <c r="AL13" s="306"/>
      <c r="AM13" s="264">
        <f>+W13+AE13</f>
        <v>0</v>
      </c>
      <c r="AN13" s="265"/>
      <c r="AO13" s="265"/>
      <c r="AP13" s="265"/>
      <c r="AQ13" s="265"/>
      <c r="AR13" s="266"/>
      <c r="AS13" s="270">
        <f>IF(O13=AM13,0,IF(H13=1,1,H13-U13-AC13))</f>
        <v>0</v>
      </c>
      <c r="AT13" s="271"/>
      <c r="AU13" s="264">
        <f>O13-AM13</f>
        <v>0</v>
      </c>
      <c r="AV13" s="265"/>
      <c r="AW13" s="265"/>
      <c r="AX13" s="265"/>
      <c r="AY13" s="265"/>
      <c r="AZ13" s="266"/>
    </row>
    <row r="14" spans="1:53" ht="13.5" customHeight="1">
      <c r="A14" s="245"/>
      <c r="B14" s="246"/>
      <c r="C14" s="246"/>
      <c r="D14" s="246"/>
      <c r="E14" s="246"/>
      <c r="F14" s="246"/>
      <c r="G14" s="247"/>
      <c r="H14" s="493"/>
      <c r="I14" s="494"/>
      <c r="J14" s="495"/>
      <c r="K14" s="469"/>
      <c r="L14" s="473"/>
      <c r="M14" s="474"/>
      <c r="N14" s="475"/>
      <c r="O14" s="261"/>
      <c r="P14" s="262"/>
      <c r="Q14" s="262"/>
      <c r="R14" s="262"/>
      <c r="S14" s="262"/>
      <c r="T14" s="335"/>
      <c r="U14" s="286"/>
      <c r="V14" s="257"/>
      <c r="W14" s="261"/>
      <c r="X14" s="262"/>
      <c r="Y14" s="262"/>
      <c r="Z14" s="262"/>
      <c r="AA14" s="262"/>
      <c r="AB14" s="262"/>
      <c r="AC14" s="256"/>
      <c r="AD14" s="257"/>
      <c r="AE14" s="261"/>
      <c r="AF14" s="262"/>
      <c r="AG14" s="262"/>
      <c r="AH14" s="262"/>
      <c r="AI14" s="262"/>
      <c r="AJ14" s="263"/>
      <c r="AK14" s="307"/>
      <c r="AL14" s="273"/>
      <c r="AM14" s="267"/>
      <c r="AN14" s="268"/>
      <c r="AO14" s="268"/>
      <c r="AP14" s="268"/>
      <c r="AQ14" s="268"/>
      <c r="AR14" s="269"/>
      <c r="AS14" s="272"/>
      <c r="AT14" s="273"/>
      <c r="AU14" s="267"/>
      <c r="AV14" s="268"/>
      <c r="AW14" s="268"/>
      <c r="AX14" s="268"/>
      <c r="AY14" s="268"/>
      <c r="AZ14" s="269"/>
    </row>
    <row r="15" spans="1:53" ht="13.5" customHeight="1">
      <c r="A15" s="242"/>
      <c r="B15" s="243"/>
      <c r="C15" s="243"/>
      <c r="D15" s="243"/>
      <c r="E15" s="243"/>
      <c r="F15" s="243"/>
      <c r="G15" s="244"/>
      <c r="H15" s="490"/>
      <c r="I15" s="491"/>
      <c r="J15" s="492"/>
      <c r="K15" s="468"/>
      <c r="L15" s="470"/>
      <c r="M15" s="471"/>
      <c r="N15" s="472"/>
      <c r="O15" s="258">
        <f>H15*L15</f>
        <v>0</v>
      </c>
      <c r="P15" s="259"/>
      <c r="Q15" s="259"/>
      <c r="R15" s="259"/>
      <c r="S15" s="259"/>
      <c r="T15" s="334"/>
      <c r="U15" s="373"/>
      <c r="V15" s="255"/>
      <c r="W15" s="258">
        <f>L15*U15</f>
        <v>0</v>
      </c>
      <c r="X15" s="259"/>
      <c r="Y15" s="259"/>
      <c r="Z15" s="259"/>
      <c r="AA15" s="259"/>
      <c r="AB15" s="259"/>
      <c r="AC15" s="254"/>
      <c r="AD15" s="255"/>
      <c r="AE15" s="258">
        <f>L15*AC15</f>
        <v>0</v>
      </c>
      <c r="AF15" s="259"/>
      <c r="AG15" s="259"/>
      <c r="AH15" s="259"/>
      <c r="AI15" s="259"/>
      <c r="AJ15" s="260"/>
      <c r="AK15" s="305">
        <f>IF(H15=1,1,U15+AC15)</f>
        <v>0</v>
      </c>
      <c r="AL15" s="306"/>
      <c r="AM15" s="264">
        <f>+W15+AE15</f>
        <v>0</v>
      </c>
      <c r="AN15" s="265"/>
      <c r="AO15" s="265"/>
      <c r="AP15" s="265"/>
      <c r="AQ15" s="265"/>
      <c r="AR15" s="266"/>
      <c r="AS15" s="270">
        <f>IF(O15=AM15,0,IF(H15=1,1,H15-U15-AC15))</f>
        <v>0</v>
      </c>
      <c r="AT15" s="271"/>
      <c r="AU15" s="264">
        <f>O15-AM15</f>
        <v>0</v>
      </c>
      <c r="AV15" s="265"/>
      <c r="AW15" s="265"/>
      <c r="AX15" s="265"/>
      <c r="AY15" s="265"/>
      <c r="AZ15" s="266"/>
    </row>
    <row r="16" spans="1:53" ht="13.5" customHeight="1">
      <c r="A16" s="245"/>
      <c r="B16" s="246"/>
      <c r="C16" s="246"/>
      <c r="D16" s="246"/>
      <c r="E16" s="246"/>
      <c r="F16" s="246"/>
      <c r="G16" s="247"/>
      <c r="H16" s="493"/>
      <c r="I16" s="494"/>
      <c r="J16" s="495"/>
      <c r="K16" s="469"/>
      <c r="L16" s="473"/>
      <c r="M16" s="474"/>
      <c r="N16" s="475"/>
      <c r="O16" s="261"/>
      <c r="P16" s="262"/>
      <c r="Q16" s="262"/>
      <c r="R16" s="262"/>
      <c r="S16" s="262"/>
      <c r="T16" s="335"/>
      <c r="U16" s="286"/>
      <c r="V16" s="257"/>
      <c r="W16" s="261"/>
      <c r="X16" s="262"/>
      <c r="Y16" s="262"/>
      <c r="Z16" s="262"/>
      <c r="AA16" s="262"/>
      <c r="AB16" s="262"/>
      <c r="AC16" s="256"/>
      <c r="AD16" s="257"/>
      <c r="AE16" s="261"/>
      <c r="AF16" s="262"/>
      <c r="AG16" s="262"/>
      <c r="AH16" s="262"/>
      <c r="AI16" s="262"/>
      <c r="AJ16" s="263"/>
      <c r="AK16" s="307"/>
      <c r="AL16" s="273"/>
      <c r="AM16" s="267"/>
      <c r="AN16" s="268"/>
      <c r="AO16" s="268"/>
      <c r="AP16" s="268"/>
      <c r="AQ16" s="268"/>
      <c r="AR16" s="269"/>
      <c r="AS16" s="272"/>
      <c r="AT16" s="273"/>
      <c r="AU16" s="267"/>
      <c r="AV16" s="268"/>
      <c r="AW16" s="268"/>
      <c r="AX16" s="268"/>
      <c r="AY16" s="268"/>
      <c r="AZ16" s="269"/>
    </row>
    <row r="17" spans="1:52" ht="13.5" customHeight="1">
      <c r="A17" s="242"/>
      <c r="B17" s="243"/>
      <c r="C17" s="243"/>
      <c r="D17" s="243"/>
      <c r="E17" s="243"/>
      <c r="F17" s="243"/>
      <c r="G17" s="244"/>
      <c r="H17" s="490"/>
      <c r="I17" s="491"/>
      <c r="J17" s="492"/>
      <c r="K17" s="468"/>
      <c r="L17" s="470"/>
      <c r="M17" s="471"/>
      <c r="N17" s="472"/>
      <c r="O17" s="258">
        <f>H17*L17</f>
        <v>0</v>
      </c>
      <c r="P17" s="259"/>
      <c r="Q17" s="259"/>
      <c r="R17" s="259"/>
      <c r="S17" s="259"/>
      <c r="T17" s="334"/>
      <c r="U17" s="373"/>
      <c r="V17" s="255"/>
      <c r="W17" s="258">
        <f>L17*U17</f>
        <v>0</v>
      </c>
      <c r="X17" s="259"/>
      <c r="Y17" s="259"/>
      <c r="Z17" s="259"/>
      <c r="AA17" s="259"/>
      <c r="AB17" s="259"/>
      <c r="AC17" s="254"/>
      <c r="AD17" s="255"/>
      <c r="AE17" s="258">
        <f>L17*AC17</f>
        <v>0</v>
      </c>
      <c r="AF17" s="259"/>
      <c r="AG17" s="259"/>
      <c r="AH17" s="259"/>
      <c r="AI17" s="259"/>
      <c r="AJ17" s="260"/>
      <c r="AK17" s="305">
        <f>IF(H17=1,1,U17+AC17)</f>
        <v>0</v>
      </c>
      <c r="AL17" s="306"/>
      <c r="AM17" s="264">
        <f>+W17+AE17</f>
        <v>0</v>
      </c>
      <c r="AN17" s="265"/>
      <c r="AO17" s="265"/>
      <c r="AP17" s="265"/>
      <c r="AQ17" s="265"/>
      <c r="AR17" s="266"/>
      <c r="AS17" s="270">
        <f>IF(O17=AM17,0,IF(H17=1,1,H17-U17-AC17))</f>
        <v>0</v>
      </c>
      <c r="AT17" s="271"/>
      <c r="AU17" s="264">
        <f>O17-AM17</f>
        <v>0</v>
      </c>
      <c r="AV17" s="265"/>
      <c r="AW17" s="265"/>
      <c r="AX17" s="265"/>
      <c r="AY17" s="265"/>
      <c r="AZ17" s="266"/>
    </row>
    <row r="18" spans="1:52" ht="13.5" customHeight="1">
      <c r="A18" s="245"/>
      <c r="B18" s="246"/>
      <c r="C18" s="246"/>
      <c r="D18" s="246"/>
      <c r="E18" s="246"/>
      <c r="F18" s="246"/>
      <c r="G18" s="247"/>
      <c r="H18" s="493"/>
      <c r="I18" s="494"/>
      <c r="J18" s="495"/>
      <c r="K18" s="469"/>
      <c r="L18" s="473"/>
      <c r="M18" s="474"/>
      <c r="N18" s="475"/>
      <c r="O18" s="261"/>
      <c r="P18" s="262"/>
      <c r="Q18" s="262"/>
      <c r="R18" s="262"/>
      <c r="S18" s="262"/>
      <c r="T18" s="335"/>
      <c r="U18" s="286"/>
      <c r="V18" s="257"/>
      <c r="W18" s="261"/>
      <c r="X18" s="262"/>
      <c r="Y18" s="262"/>
      <c r="Z18" s="262"/>
      <c r="AA18" s="262"/>
      <c r="AB18" s="262"/>
      <c r="AC18" s="256"/>
      <c r="AD18" s="257"/>
      <c r="AE18" s="261"/>
      <c r="AF18" s="262"/>
      <c r="AG18" s="262"/>
      <c r="AH18" s="262"/>
      <c r="AI18" s="262"/>
      <c r="AJ18" s="263"/>
      <c r="AK18" s="307"/>
      <c r="AL18" s="273"/>
      <c r="AM18" s="267"/>
      <c r="AN18" s="268"/>
      <c r="AO18" s="268"/>
      <c r="AP18" s="268"/>
      <c r="AQ18" s="268"/>
      <c r="AR18" s="269"/>
      <c r="AS18" s="272"/>
      <c r="AT18" s="273"/>
      <c r="AU18" s="267"/>
      <c r="AV18" s="268"/>
      <c r="AW18" s="268"/>
      <c r="AX18" s="268"/>
      <c r="AY18" s="268"/>
      <c r="AZ18" s="269"/>
    </row>
    <row r="19" spans="1:52" ht="13.5" customHeight="1">
      <c r="A19" s="242"/>
      <c r="B19" s="243"/>
      <c r="C19" s="243"/>
      <c r="D19" s="243"/>
      <c r="E19" s="243"/>
      <c r="F19" s="243"/>
      <c r="G19" s="244"/>
      <c r="H19" s="490"/>
      <c r="I19" s="491"/>
      <c r="J19" s="492"/>
      <c r="K19" s="468"/>
      <c r="L19" s="470"/>
      <c r="M19" s="471"/>
      <c r="N19" s="472"/>
      <c r="O19" s="258">
        <f>H19*L19</f>
        <v>0</v>
      </c>
      <c r="P19" s="259"/>
      <c r="Q19" s="259"/>
      <c r="R19" s="259"/>
      <c r="S19" s="259"/>
      <c r="T19" s="334"/>
      <c r="U19" s="373"/>
      <c r="V19" s="255"/>
      <c r="W19" s="258">
        <f>L19*U19</f>
        <v>0</v>
      </c>
      <c r="X19" s="259"/>
      <c r="Y19" s="259"/>
      <c r="Z19" s="259"/>
      <c r="AA19" s="259"/>
      <c r="AB19" s="259"/>
      <c r="AC19" s="254"/>
      <c r="AD19" s="255"/>
      <c r="AE19" s="258">
        <f>L19*AC19</f>
        <v>0</v>
      </c>
      <c r="AF19" s="259"/>
      <c r="AG19" s="259"/>
      <c r="AH19" s="259"/>
      <c r="AI19" s="259"/>
      <c r="AJ19" s="260"/>
      <c r="AK19" s="305">
        <f>IF(H19=1,1,U19+AC19)</f>
        <v>0</v>
      </c>
      <c r="AL19" s="306"/>
      <c r="AM19" s="264">
        <f>+W19+AE19</f>
        <v>0</v>
      </c>
      <c r="AN19" s="265"/>
      <c r="AO19" s="265"/>
      <c r="AP19" s="265"/>
      <c r="AQ19" s="265"/>
      <c r="AR19" s="266"/>
      <c r="AS19" s="270">
        <f>IF(O19=AM19,0,IF(H19=1,1,H19-U19-AC19))</f>
        <v>0</v>
      </c>
      <c r="AT19" s="271"/>
      <c r="AU19" s="264">
        <f>O19-AM19</f>
        <v>0</v>
      </c>
      <c r="AV19" s="265"/>
      <c r="AW19" s="265"/>
      <c r="AX19" s="265"/>
      <c r="AY19" s="265"/>
      <c r="AZ19" s="266"/>
    </row>
    <row r="20" spans="1:52" ht="13.5" customHeight="1">
      <c r="A20" s="245"/>
      <c r="B20" s="246"/>
      <c r="C20" s="246"/>
      <c r="D20" s="246"/>
      <c r="E20" s="246"/>
      <c r="F20" s="246"/>
      <c r="G20" s="247"/>
      <c r="H20" s="493"/>
      <c r="I20" s="494"/>
      <c r="J20" s="495"/>
      <c r="K20" s="469"/>
      <c r="L20" s="473"/>
      <c r="M20" s="474"/>
      <c r="N20" s="475"/>
      <c r="O20" s="261"/>
      <c r="P20" s="262"/>
      <c r="Q20" s="262"/>
      <c r="R20" s="262"/>
      <c r="S20" s="262"/>
      <c r="T20" s="335"/>
      <c r="U20" s="286"/>
      <c r="V20" s="257"/>
      <c r="W20" s="261"/>
      <c r="X20" s="262"/>
      <c r="Y20" s="262"/>
      <c r="Z20" s="262"/>
      <c r="AA20" s="262"/>
      <c r="AB20" s="262"/>
      <c r="AC20" s="256"/>
      <c r="AD20" s="257"/>
      <c r="AE20" s="261"/>
      <c r="AF20" s="262"/>
      <c r="AG20" s="262"/>
      <c r="AH20" s="262"/>
      <c r="AI20" s="262"/>
      <c r="AJ20" s="263"/>
      <c r="AK20" s="307"/>
      <c r="AL20" s="273"/>
      <c r="AM20" s="267"/>
      <c r="AN20" s="268"/>
      <c r="AO20" s="268"/>
      <c r="AP20" s="268"/>
      <c r="AQ20" s="268"/>
      <c r="AR20" s="269"/>
      <c r="AS20" s="272"/>
      <c r="AT20" s="273"/>
      <c r="AU20" s="267"/>
      <c r="AV20" s="268"/>
      <c r="AW20" s="268"/>
      <c r="AX20" s="268"/>
      <c r="AY20" s="268"/>
      <c r="AZ20" s="269"/>
    </row>
    <row r="21" spans="1:52" ht="13.5" customHeight="1">
      <c r="A21" s="242"/>
      <c r="B21" s="243"/>
      <c r="C21" s="243"/>
      <c r="D21" s="243"/>
      <c r="E21" s="243"/>
      <c r="F21" s="243"/>
      <c r="G21" s="244"/>
      <c r="H21" s="490"/>
      <c r="I21" s="491"/>
      <c r="J21" s="492"/>
      <c r="K21" s="468"/>
      <c r="L21" s="470"/>
      <c r="M21" s="471"/>
      <c r="N21" s="472"/>
      <c r="O21" s="258">
        <f>H21*L21</f>
        <v>0</v>
      </c>
      <c r="P21" s="259"/>
      <c r="Q21" s="259"/>
      <c r="R21" s="259"/>
      <c r="S21" s="259"/>
      <c r="T21" s="334"/>
      <c r="U21" s="373"/>
      <c r="V21" s="255"/>
      <c r="W21" s="258">
        <f>L21*U21</f>
        <v>0</v>
      </c>
      <c r="X21" s="259"/>
      <c r="Y21" s="259"/>
      <c r="Z21" s="259"/>
      <c r="AA21" s="259"/>
      <c r="AB21" s="259"/>
      <c r="AC21" s="254"/>
      <c r="AD21" s="255"/>
      <c r="AE21" s="258">
        <f>L21*AC21</f>
        <v>0</v>
      </c>
      <c r="AF21" s="259"/>
      <c r="AG21" s="259"/>
      <c r="AH21" s="259"/>
      <c r="AI21" s="259"/>
      <c r="AJ21" s="260"/>
      <c r="AK21" s="305">
        <f>IF(H21=1,1,U21+AC21)</f>
        <v>0</v>
      </c>
      <c r="AL21" s="306"/>
      <c r="AM21" s="264">
        <f>+W21+AE21</f>
        <v>0</v>
      </c>
      <c r="AN21" s="265"/>
      <c r="AO21" s="265"/>
      <c r="AP21" s="265"/>
      <c r="AQ21" s="265"/>
      <c r="AR21" s="266"/>
      <c r="AS21" s="270">
        <f>IF(O21=AM21,0,IF(H21=1,1,H21-U21-AC21))</f>
        <v>0</v>
      </c>
      <c r="AT21" s="271"/>
      <c r="AU21" s="264">
        <f>O21-AM21</f>
        <v>0</v>
      </c>
      <c r="AV21" s="265"/>
      <c r="AW21" s="265"/>
      <c r="AX21" s="265"/>
      <c r="AY21" s="265"/>
      <c r="AZ21" s="266"/>
    </row>
    <row r="22" spans="1:52" ht="13.5" customHeight="1">
      <c r="A22" s="245"/>
      <c r="B22" s="246"/>
      <c r="C22" s="246"/>
      <c r="D22" s="246"/>
      <c r="E22" s="246"/>
      <c r="F22" s="246"/>
      <c r="G22" s="247"/>
      <c r="H22" s="493"/>
      <c r="I22" s="494"/>
      <c r="J22" s="495"/>
      <c r="K22" s="469"/>
      <c r="L22" s="473"/>
      <c r="M22" s="474"/>
      <c r="N22" s="475"/>
      <c r="O22" s="261"/>
      <c r="P22" s="262"/>
      <c r="Q22" s="262"/>
      <c r="R22" s="262"/>
      <c r="S22" s="262"/>
      <c r="T22" s="335"/>
      <c r="U22" s="286"/>
      <c r="V22" s="257"/>
      <c r="W22" s="261"/>
      <c r="X22" s="262"/>
      <c r="Y22" s="262"/>
      <c r="Z22" s="262"/>
      <c r="AA22" s="262"/>
      <c r="AB22" s="262"/>
      <c r="AC22" s="256"/>
      <c r="AD22" s="257"/>
      <c r="AE22" s="261"/>
      <c r="AF22" s="262"/>
      <c r="AG22" s="262"/>
      <c r="AH22" s="262"/>
      <c r="AI22" s="262"/>
      <c r="AJ22" s="263"/>
      <c r="AK22" s="307"/>
      <c r="AL22" s="273"/>
      <c r="AM22" s="267"/>
      <c r="AN22" s="268"/>
      <c r="AO22" s="268"/>
      <c r="AP22" s="268"/>
      <c r="AQ22" s="268"/>
      <c r="AR22" s="269"/>
      <c r="AS22" s="272"/>
      <c r="AT22" s="273"/>
      <c r="AU22" s="267"/>
      <c r="AV22" s="268"/>
      <c r="AW22" s="268"/>
      <c r="AX22" s="268"/>
      <c r="AY22" s="268"/>
      <c r="AZ22" s="269"/>
    </row>
    <row r="23" spans="1:52" ht="13.5" customHeight="1">
      <c r="A23" s="242"/>
      <c r="B23" s="243"/>
      <c r="C23" s="243"/>
      <c r="D23" s="243"/>
      <c r="E23" s="243"/>
      <c r="F23" s="243"/>
      <c r="G23" s="244"/>
      <c r="H23" s="490"/>
      <c r="I23" s="491"/>
      <c r="J23" s="492"/>
      <c r="K23" s="468"/>
      <c r="L23" s="470"/>
      <c r="M23" s="471"/>
      <c r="N23" s="472"/>
      <c r="O23" s="258">
        <f>H23*L23</f>
        <v>0</v>
      </c>
      <c r="P23" s="259"/>
      <c r="Q23" s="259"/>
      <c r="R23" s="259"/>
      <c r="S23" s="259"/>
      <c r="T23" s="334"/>
      <c r="U23" s="373"/>
      <c r="V23" s="255"/>
      <c r="W23" s="258">
        <f>L23*U23</f>
        <v>0</v>
      </c>
      <c r="X23" s="259"/>
      <c r="Y23" s="259"/>
      <c r="Z23" s="259"/>
      <c r="AA23" s="259"/>
      <c r="AB23" s="259"/>
      <c r="AC23" s="254"/>
      <c r="AD23" s="255"/>
      <c r="AE23" s="258">
        <f>L23*AC23</f>
        <v>0</v>
      </c>
      <c r="AF23" s="259"/>
      <c r="AG23" s="259"/>
      <c r="AH23" s="259"/>
      <c r="AI23" s="259"/>
      <c r="AJ23" s="260"/>
      <c r="AK23" s="305">
        <f>IF(H23=1,1,U23+AC23)</f>
        <v>0</v>
      </c>
      <c r="AL23" s="306"/>
      <c r="AM23" s="264">
        <f>+W23+AE23</f>
        <v>0</v>
      </c>
      <c r="AN23" s="265"/>
      <c r="AO23" s="265"/>
      <c r="AP23" s="265"/>
      <c r="AQ23" s="265"/>
      <c r="AR23" s="266"/>
      <c r="AS23" s="270">
        <f>IF(O23=AM23,0,IF(H23=1,1,H23-U23-AC23))</f>
        <v>0</v>
      </c>
      <c r="AT23" s="271"/>
      <c r="AU23" s="264">
        <f>O23-AM23</f>
        <v>0</v>
      </c>
      <c r="AV23" s="265"/>
      <c r="AW23" s="265"/>
      <c r="AX23" s="265"/>
      <c r="AY23" s="265"/>
      <c r="AZ23" s="266"/>
    </row>
    <row r="24" spans="1:52" ht="13.5" customHeight="1">
      <c r="A24" s="245"/>
      <c r="B24" s="246"/>
      <c r="C24" s="246"/>
      <c r="D24" s="246"/>
      <c r="E24" s="246"/>
      <c r="F24" s="246"/>
      <c r="G24" s="247"/>
      <c r="H24" s="493"/>
      <c r="I24" s="494"/>
      <c r="J24" s="495"/>
      <c r="K24" s="469"/>
      <c r="L24" s="473"/>
      <c r="M24" s="474"/>
      <c r="N24" s="475"/>
      <c r="O24" s="261"/>
      <c r="P24" s="262"/>
      <c r="Q24" s="262"/>
      <c r="R24" s="262"/>
      <c r="S24" s="262"/>
      <c r="T24" s="335"/>
      <c r="U24" s="286"/>
      <c r="V24" s="257"/>
      <c r="W24" s="261"/>
      <c r="X24" s="262"/>
      <c r="Y24" s="262"/>
      <c r="Z24" s="262"/>
      <c r="AA24" s="262"/>
      <c r="AB24" s="262"/>
      <c r="AC24" s="256"/>
      <c r="AD24" s="257"/>
      <c r="AE24" s="261"/>
      <c r="AF24" s="262"/>
      <c r="AG24" s="262"/>
      <c r="AH24" s="262"/>
      <c r="AI24" s="262"/>
      <c r="AJ24" s="263"/>
      <c r="AK24" s="307"/>
      <c r="AL24" s="273"/>
      <c r="AM24" s="267"/>
      <c r="AN24" s="268"/>
      <c r="AO24" s="268"/>
      <c r="AP24" s="268"/>
      <c r="AQ24" s="268"/>
      <c r="AR24" s="269"/>
      <c r="AS24" s="272"/>
      <c r="AT24" s="273"/>
      <c r="AU24" s="267"/>
      <c r="AV24" s="268"/>
      <c r="AW24" s="268"/>
      <c r="AX24" s="268"/>
      <c r="AY24" s="268"/>
      <c r="AZ24" s="269"/>
    </row>
    <row r="25" spans="1:52" ht="13.5" customHeight="1">
      <c r="A25" s="242"/>
      <c r="B25" s="243"/>
      <c r="C25" s="243"/>
      <c r="D25" s="243"/>
      <c r="E25" s="243"/>
      <c r="F25" s="243"/>
      <c r="G25" s="244"/>
      <c r="H25" s="490"/>
      <c r="I25" s="491"/>
      <c r="J25" s="492"/>
      <c r="K25" s="468"/>
      <c r="L25" s="470"/>
      <c r="M25" s="471"/>
      <c r="N25" s="472"/>
      <c r="O25" s="258">
        <f>H25*L25</f>
        <v>0</v>
      </c>
      <c r="P25" s="259"/>
      <c r="Q25" s="259"/>
      <c r="R25" s="259"/>
      <c r="S25" s="259"/>
      <c r="T25" s="334"/>
      <c r="U25" s="373"/>
      <c r="V25" s="255"/>
      <c r="W25" s="258">
        <f>L25*U25</f>
        <v>0</v>
      </c>
      <c r="X25" s="259"/>
      <c r="Y25" s="259"/>
      <c r="Z25" s="259"/>
      <c r="AA25" s="259"/>
      <c r="AB25" s="259"/>
      <c r="AC25" s="254"/>
      <c r="AD25" s="255"/>
      <c r="AE25" s="258">
        <f>L25*AC25</f>
        <v>0</v>
      </c>
      <c r="AF25" s="259"/>
      <c r="AG25" s="259"/>
      <c r="AH25" s="259"/>
      <c r="AI25" s="259"/>
      <c r="AJ25" s="260"/>
      <c r="AK25" s="305">
        <f>IF(H25=1,1,U25+AC25)</f>
        <v>0</v>
      </c>
      <c r="AL25" s="306"/>
      <c r="AM25" s="264">
        <f>+W25+AE25</f>
        <v>0</v>
      </c>
      <c r="AN25" s="265"/>
      <c r="AO25" s="265"/>
      <c r="AP25" s="265"/>
      <c r="AQ25" s="265"/>
      <c r="AR25" s="266"/>
      <c r="AS25" s="270">
        <f>IF(O25=AM25,0,IF(H25=1,1,H25-U25-AC25))</f>
        <v>0</v>
      </c>
      <c r="AT25" s="271"/>
      <c r="AU25" s="264">
        <f>O25-AM25</f>
        <v>0</v>
      </c>
      <c r="AV25" s="265"/>
      <c r="AW25" s="265"/>
      <c r="AX25" s="265"/>
      <c r="AY25" s="265"/>
      <c r="AZ25" s="266"/>
    </row>
    <row r="26" spans="1:52" ht="13.5" customHeight="1">
      <c r="A26" s="245"/>
      <c r="B26" s="246"/>
      <c r="C26" s="246"/>
      <c r="D26" s="246"/>
      <c r="E26" s="246"/>
      <c r="F26" s="246"/>
      <c r="G26" s="247"/>
      <c r="H26" s="493"/>
      <c r="I26" s="494"/>
      <c r="J26" s="495"/>
      <c r="K26" s="469"/>
      <c r="L26" s="473"/>
      <c r="M26" s="474"/>
      <c r="N26" s="475"/>
      <c r="O26" s="261"/>
      <c r="P26" s="262"/>
      <c r="Q26" s="262"/>
      <c r="R26" s="262"/>
      <c r="S26" s="262"/>
      <c r="T26" s="335"/>
      <c r="U26" s="286"/>
      <c r="V26" s="257"/>
      <c r="W26" s="261"/>
      <c r="X26" s="262"/>
      <c r="Y26" s="262"/>
      <c r="Z26" s="262"/>
      <c r="AA26" s="262"/>
      <c r="AB26" s="262"/>
      <c r="AC26" s="256"/>
      <c r="AD26" s="257"/>
      <c r="AE26" s="261"/>
      <c r="AF26" s="262"/>
      <c r="AG26" s="262"/>
      <c r="AH26" s="262"/>
      <c r="AI26" s="262"/>
      <c r="AJ26" s="263"/>
      <c r="AK26" s="307"/>
      <c r="AL26" s="273"/>
      <c r="AM26" s="267"/>
      <c r="AN26" s="268"/>
      <c r="AO26" s="268"/>
      <c r="AP26" s="268"/>
      <c r="AQ26" s="268"/>
      <c r="AR26" s="269"/>
      <c r="AS26" s="272"/>
      <c r="AT26" s="273"/>
      <c r="AU26" s="267"/>
      <c r="AV26" s="268"/>
      <c r="AW26" s="268"/>
      <c r="AX26" s="268"/>
      <c r="AY26" s="268"/>
      <c r="AZ26" s="269"/>
    </row>
    <row r="27" spans="1:52" ht="13.5" customHeight="1">
      <c r="A27" s="242"/>
      <c r="B27" s="243"/>
      <c r="C27" s="243"/>
      <c r="D27" s="243"/>
      <c r="E27" s="243"/>
      <c r="F27" s="243"/>
      <c r="G27" s="244"/>
      <c r="H27" s="490"/>
      <c r="I27" s="491"/>
      <c r="J27" s="492"/>
      <c r="K27" s="468"/>
      <c r="L27" s="470"/>
      <c r="M27" s="471"/>
      <c r="N27" s="472"/>
      <c r="O27" s="258">
        <f>H27*L27</f>
        <v>0</v>
      </c>
      <c r="P27" s="259"/>
      <c r="Q27" s="259"/>
      <c r="R27" s="259"/>
      <c r="S27" s="259"/>
      <c r="T27" s="334"/>
      <c r="U27" s="373"/>
      <c r="V27" s="255"/>
      <c r="W27" s="258">
        <f>L27*U27</f>
        <v>0</v>
      </c>
      <c r="X27" s="259"/>
      <c r="Y27" s="259"/>
      <c r="Z27" s="259"/>
      <c r="AA27" s="259"/>
      <c r="AB27" s="259"/>
      <c r="AC27" s="254"/>
      <c r="AD27" s="255"/>
      <c r="AE27" s="258">
        <f>L27*AC27</f>
        <v>0</v>
      </c>
      <c r="AF27" s="259"/>
      <c r="AG27" s="259"/>
      <c r="AH27" s="259"/>
      <c r="AI27" s="259"/>
      <c r="AJ27" s="260"/>
      <c r="AK27" s="305">
        <f>IF(H27=1,1,U27+AC27)</f>
        <v>0</v>
      </c>
      <c r="AL27" s="306"/>
      <c r="AM27" s="264">
        <f>+W27+AE27</f>
        <v>0</v>
      </c>
      <c r="AN27" s="265"/>
      <c r="AO27" s="265"/>
      <c r="AP27" s="265"/>
      <c r="AQ27" s="265"/>
      <c r="AR27" s="266"/>
      <c r="AS27" s="270">
        <f>IF(O27=AM27,0,IF(H27=1,1,H27-U27-AC27))</f>
        <v>0</v>
      </c>
      <c r="AT27" s="271"/>
      <c r="AU27" s="264">
        <f>O27-AM27</f>
        <v>0</v>
      </c>
      <c r="AV27" s="265"/>
      <c r="AW27" s="265"/>
      <c r="AX27" s="265"/>
      <c r="AY27" s="265"/>
      <c r="AZ27" s="266"/>
    </row>
    <row r="28" spans="1:52" ht="13.5" customHeight="1">
      <c r="A28" s="245"/>
      <c r="B28" s="246"/>
      <c r="C28" s="246"/>
      <c r="D28" s="246"/>
      <c r="E28" s="246"/>
      <c r="F28" s="246"/>
      <c r="G28" s="247"/>
      <c r="H28" s="493"/>
      <c r="I28" s="494"/>
      <c r="J28" s="495"/>
      <c r="K28" s="469"/>
      <c r="L28" s="473"/>
      <c r="M28" s="474"/>
      <c r="N28" s="475"/>
      <c r="O28" s="261"/>
      <c r="P28" s="262"/>
      <c r="Q28" s="262"/>
      <c r="R28" s="262"/>
      <c r="S28" s="262"/>
      <c r="T28" s="335"/>
      <c r="U28" s="286"/>
      <c r="V28" s="257"/>
      <c r="W28" s="261"/>
      <c r="X28" s="262"/>
      <c r="Y28" s="262"/>
      <c r="Z28" s="262"/>
      <c r="AA28" s="262"/>
      <c r="AB28" s="262"/>
      <c r="AC28" s="256"/>
      <c r="AD28" s="257"/>
      <c r="AE28" s="261"/>
      <c r="AF28" s="262"/>
      <c r="AG28" s="262"/>
      <c r="AH28" s="262"/>
      <c r="AI28" s="262"/>
      <c r="AJ28" s="263"/>
      <c r="AK28" s="307"/>
      <c r="AL28" s="273"/>
      <c r="AM28" s="267"/>
      <c r="AN28" s="268"/>
      <c r="AO28" s="268"/>
      <c r="AP28" s="268"/>
      <c r="AQ28" s="268"/>
      <c r="AR28" s="269"/>
      <c r="AS28" s="272"/>
      <c r="AT28" s="273"/>
      <c r="AU28" s="267"/>
      <c r="AV28" s="268"/>
      <c r="AW28" s="268"/>
      <c r="AX28" s="268"/>
      <c r="AY28" s="268"/>
      <c r="AZ28" s="269"/>
    </row>
    <row r="29" spans="1:52" ht="13.5" customHeight="1">
      <c r="A29" s="242"/>
      <c r="B29" s="243"/>
      <c r="C29" s="243"/>
      <c r="D29" s="243"/>
      <c r="E29" s="243"/>
      <c r="F29" s="243"/>
      <c r="G29" s="244"/>
      <c r="H29" s="490"/>
      <c r="I29" s="491"/>
      <c r="J29" s="492"/>
      <c r="K29" s="468"/>
      <c r="L29" s="470"/>
      <c r="M29" s="471"/>
      <c r="N29" s="472"/>
      <c r="O29" s="258">
        <f>H29*L29</f>
        <v>0</v>
      </c>
      <c r="P29" s="259"/>
      <c r="Q29" s="259"/>
      <c r="R29" s="259"/>
      <c r="S29" s="259"/>
      <c r="T29" s="334"/>
      <c r="U29" s="373"/>
      <c r="V29" s="255"/>
      <c r="W29" s="258">
        <f>L29*U29</f>
        <v>0</v>
      </c>
      <c r="X29" s="259"/>
      <c r="Y29" s="259"/>
      <c r="Z29" s="259"/>
      <c r="AA29" s="259"/>
      <c r="AB29" s="259"/>
      <c r="AC29" s="254"/>
      <c r="AD29" s="255"/>
      <c r="AE29" s="258">
        <f>L29*AC29</f>
        <v>0</v>
      </c>
      <c r="AF29" s="259"/>
      <c r="AG29" s="259"/>
      <c r="AH29" s="259"/>
      <c r="AI29" s="259"/>
      <c r="AJ29" s="260"/>
      <c r="AK29" s="305">
        <f>IF(H29=1,1,U29+AC29)</f>
        <v>0</v>
      </c>
      <c r="AL29" s="306"/>
      <c r="AM29" s="264">
        <f>+W29+AE29</f>
        <v>0</v>
      </c>
      <c r="AN29" s="265"/>
      <c r="AO29" s="265"/>
      <c r="AP29" s="265"/>
      <c r="AQ29" s="265"/>
      <c r="AR29" s="266"/>
      <c r="AS29" s="270">
        <f>IF(O29=AM29,0,IF(H29=1,1,H29-U29-AC29))</f>
        <v>0</v>
      </c>
      <c r="AT29" s="271"/>
      <c r="AU29" s="264">
        <f>O29-AM29</f>
        <v>0</v>
      </c>
      <c r="AV29" s="265"/>
      <c r="AW29" s="265"/>
      <c r="AX29" s="265"/>
      <c r="AY29" s="265"/>
      <c r="AZ29" s="266"/>
    </row>
    <row r="30" spans="1:52" ht="13.5" customHeight="1">
      <c r="A30" s="245"/>
      <c r="B30" s="246"/>
      <c r="C30" s="246"/>
      <c r="D30" s="246"/>
      <c r="E30" s="246"/>
      <c r="F30" s="246"/>
      <c r="G30" s="247"/>
      <c r="H30" s="493"/>
      <c r="I30" s="494"/>
      <c r="J30" s="495"/>
      <c r="K30" s="469"/>
      <c r="L30" s="473"/>
      <c r="M30" s="474"/>
      <c r="N30" s="475"/>
      <c r="O30" s="261"/>
      <c r="P30" s="262"/>
      <c r="Q30" s="262"/>
      <c r="R30" s="262"/>
      <c r="S30" s="262"/>
      <c r="T30" s="335"/>
      <c r="U30" s="286"/>
      <c r="V30" s="257"/>
      <c r="W30" s="261"/>
      <c r="X30" s="262"/>
      <c r="Y30" s="262"/>
      <c r="Z30" s="262"/>
      <c r="AA30" s="262"/>
      <c r="AB30" s="262"/>
      <c r="AC30" s="256"/>
      <c r="AD30" s="257"/>
      <c r="AE30" s="261"/>
      <c r="AF30" s="262"/>
      <c r="AG30" s="262"/>
      <c r="AH30" s="262"/>
      <c r="AI30" s="262"/>
      <c r="AJ30" s="263"/>
      <c r="AK30" s="307"/>
      <c r="AL30" s="273"/>
      <c r="AM30" s="267"/>
      <c r="AN30" s="268"/>
      <c r="AO30" s="268"/>
      <c r="AP30" s="268"/>
      <c r="AQ30" s="268"/>
      <c r="AR30" s="269"/>
      <c r="AS30" s="272"/>
      <c r="AT30" s="273"/>
      <c r="AU30" s="267"/>
      <c r="AV30" s="268"/>
      <c r="AW30" s="268"/>
      <c r="AX30" s="268"/>
      <c r="AY30" s="268"/>
      <c r="AZ30" s="269"/>
    </row>
    <row r="31" spans="1:52" ht="13.5" customHeight="1">
      <c r="A31" s="242"/>
      <c r="B31" s="243"/>
      <c r="C31" s="243"/>
      <c r="D31" s="243"/>
      <c r="E31" s="243"/>
      <c r="F31" s="243"/>
      <c r="G31" s="244"/>
      <c r="H31" s="490"/>
      <c r="I31" s="491"/>
      <c r="J31" s="492"/>
      <c r="K31" s="468"/>
      <c r="L31" s="470"/>
      <c r="M31" s="471"/>
      <c r="N31" s="472"/>
      <c r="O31" s="258">
        <f>H31*L31</f>
        <v>0</v>
      </c>
      <c r="P31" s="259"/>
      <c r="Q31" s="259"/>
      <c r="R31" s="259"/>
      <c r="S31" s="259"/>
      <c r="T31" s="334"/>
      <c r="U31" s="373"/>
      <c r="V31" s="255"/>
      <c r="W31" s="258">
        <f>L31*U31</f>
        <v>0</v>
      </c>
      <c r="X31" s="259"/>
      <c r="Y31" s="259"/>
      <c r="Z31" s="259"/>
      <c r="AA31" s="259"/>
      <c r="AB31" s="259"/>
      <c r="AC31" s="254"/>
      <c r="AD31" s="255"/>
      <c r="AE31" s="258">
        <f>L31*AC31</f>
        <v>0</v>
      </c>
      <c r="AF31" s="259"/>
      <c r="AG31" s="259"/>
      <c r="AH31" s="259"/>
      <c r="AI31" s="259"/>
      <c r="AJ31" s="260"/>
      <c r="AK31" s="305">
        <f>IF(H31=1,1,U31+AC31)</f>
        <v>0</v>
      </c>
      <c r="AL31" s="306"/>
      <c r="AM31" s="264">
        <f>+W31+AE31</f>
        <v>0</v>
      </c>
      <c r="AN31" s="265"/>
      <c r="AO31" s="265"/>
      <c r="AP31" s="265"/>
      <c r="AQ31" s="265"/>
      <c r="AR31" s="266"/>
      <c r="AS31" s="270">
        <f>IF(O31=AM31,0,IF(H31=1,1,H31-U31-AC31))</f>
        <v>0</v>
      </c>
      <c r="AT31" s="271"/>
      <c r="AU31" s="264">
        <f>O31-AM31</f>
        <v>0</v>
      </c>
      <c r="AV31" s="265"/>
      <c r="AW31" s="265"/>
      <c r="AX31" s="265"/>
      <c r="AY31" s="265"/>
      <c r="AZ31" s="266"/>
    </row>
    <row r="32" spans="1:52" ht="13.5" customHeight="1">
      <c r="A32" s="245"/>
      <c r="B32" s="246"/>
      <c r="C32" s="246"/>
      <c r="D32" s="246"/>
      <c r="E32" s="246"/>
      <c r="F32" s="246"/>
      <c r="G32" s="247"/>
      <c r="H32" s="493"/>
      <c r="I32" s="494"/>
      <c r="J32" s="495"/>
      <c r="K32" s="469"/>
      <c r="L32" s="473"/>
      <c r="M32" s="474"/>
      <c r="N32" s="475"/>
      <c r="O32" s="261"/>
      <c r="P32" s="262"/>
      <c r="Q32" s="262"/>
      <c r="R32" s="262"/>
      <c r="S32" s="262"/>
      <c r="T32" s="335"/>
      <c r="U32" s="286"/>
      <c r="V32" s="257"/>
      <c r="W32" s="261"/>
      <c r="X32" s="262"/>
      <c r="Y32" s="262"/>
      <c r="Z32" s="262"/>
      <c r="AA32" s="262"/>
      <c r="AB32" s="262"/>
      <c r="AC32" s="256"/>
      <c r="AD32" s="257"/>
      <c r="AE32" s="261"/>
      <c r="AF32" s="262"/>
      <c r="AG32" s="262"/>
      <c r="AH32" s="262"/>
      <c r="AI32" s="262"/>
      <c r="AJ32" s="263"/>
      <c r="AK32" s="307"/>
      <c r="AL32" s="273"/>
      <c r="AM32" s="267"/>
      <c r="AN32" s="268"/>
      <c r="AO32" s="268"/>
      <c r="AP32" s="268"/>
      <c r="AQ32" s="268"/>
      <c r="AR32" s="269"/>
      <c r="AS32" s="272"/>
      <c r="AT32" s="273"/>
      <c r="AU32" s="267"/>
      <c r="AV32" s="268"/>
      <c r="AW32" s="268"/>
      <c r="AX32" s="268"/>
      <c r="AY32" s="268"/>
      <c r="AZ32" s="269"/>
    </row>
    <row r="33" spans="1:52" ht="13.5" customHeight="1">
      <c r="A33" s="242"/>
      <c r="B33" s="243"/>
      <c r="C33" s="243"/>
      <c r="D33" s="243"/>
      <c r="E33" s="243"/>
      <c r="F33" s="243"/>
      <c r="G33" s="244"/>
      <c r="H33" s="490"/>
      <c r="I33" s="491"/>
      <c r="J33" s="492"/>
      <c r="K33" s="468"/>
      <c r="L33" s="470"/>
      <c r="M33" s="471"/>
      <c r="N33" s="472"/>
      <c r="O33" s="258">
        <f>H33*L33</f>
        <v>0</v>
      </c>
      <c r="P33" s="259"/>
      <c r="Q33" s="259"/>
      <c r="R33" s="259"/>
      <c r="S33" s="259"/>
      <c r="T33" s="334"/>
      <c r="U33" s="373"/>
      <c r="V33" s="255"/>
      <c r="W33" s="258">
        <f>L33*U33</f>
        <v>0</v>
      </c>
      <c r="X33" s="259"/>
      <c r="Y33" s="259"/>
      <c r="Z33" s="259"/>
      <c r="AA33" s="259"/>
      <c r="AB33" s="259"/>
      <c r="AC33" s="254"/>
      <c r="AD33" s="255"/>
      <c r="AE33" s="258">
        <f>L33*AC33</f>
        <v>0</v>
      </c>
      <c r="AF33" s="259"/>
      <c r="AG33" s="259"/>
      <c r="AH33" s="259"/>
      <c r="AI33" s="259"/>
      <c r="AJ33" s="260"/>
      <c r="AK33" s="305">
        <f>IF(H33=1,1,U33+AC33)</f>
        <v>0</v>
      </c>
      <c r="AL33" s="306"/>
      <c r="AM33" s="264">
        <f>+W33+AE33</f>
        <v>0</v>
      </c>
      <c r="AN33" s="265"/>
      <c r="AO33" s="265"/>
      <c r="AP33" s="265"/>
      <c r="AQ33" s="265"/>
      <c r="AR33" s="266"/>
      <c r="AS33" s="270">
        <f>IF(O33=AM33,0,IF(H33=1,1,H33-U33-AC33))</f>
        <v>0</v>
      </c>
      <c r="AT33" s="271"/>
      <c r="AU33" s="264">
        <f>O33-AM33</f>
        <v>0</v>
      </c>
      <c r="AV33" s="265"/>
      <c r="AW33" s="265"/>
      <c r="AX33" s="265"/>
      <c r="AY33" s="265"/>
      <c r="AZ33" s="266"/>
    </row>
    <row r="34" spans="1:52" ht="13.5" customHeight="1">
      <c r="A34" s="245"/>
      <c r="B34" s="246"/>
      <c r="C34" s="246"/>
      <c r="D34" s="246"/>
      <c r="E34" s="246"/>
      <c r="F34" s="246"/>
      <c r="G34" s="247"/>
      <c r="H34" s="493"/>
      <c r="I34" s="494"/>
      <c r="J34" s="495"/>
      <c r="K34" s="469"/>
      <c r="L34" s="473"/>
      <c r="M34" s="474"/>
      <c r="N34" s="475"/>
      <c r="O34" s="261"/>
      <c r="P34" s="262"/>
      <c r="Q34" s="262"/>
      <c r="R34" s="262"/>
      <c r="S34" s="262"/>
      <c r="T34" s="335"/>
      <c r="U34" s="286"/>
      <c r="V34" s="257"/>
      <c r="W34" s="261"/>
      <c r="X34" s="262"/>
      <c r="Y34" s="262"/>
      <c r="Z34" s="262"/>
      <c r="AA34" s="262"/>
      <c r="AB34" s="262"/>
      <c r="AC34" s="256"/>
      <c r="AD34" s="257"/>
      <c r="AE34" s="261"/>
      <c r="AF34" s="262"/>
      <c r="AG34" s="262"/>
      <c r="AH34" s="262"/>
      <c r="AI34" s="262"/>
      <c r="AJ34" s="263"/>
      <c r="AK34" s="307"/>
      <c r="AL34" s="273"/>
      <c r="AM34" s="267"/>
      <c r="AN34" s="268"/>
      <c r="AO34" s="268"/>
      <c r="AP34" s="268"/>
      <c r="AQ34" s="268"/>
      <c r="AR34" s="269"/>
      <c r="AS34" s="272"/>
      <c r="AT34" s="273"/>
      <c r="AU34" s="267"/>
      <c r="AV34" s="268"/>
      <c r="AW34" s="268"/>
      <c r="AX34" s="268"/>
      <c r="AY34" s="268"/>
      <c r="AZ34" s="269"/>
    </row>
    <row r="35" spans="1:52" ht="13.5" customHeight="1">
      <c r="A35" s="242"/>
      <c r="B35" s="243"/>
      <c r="C35" s="243"/>
      <c r="D35" s="243"/>
      <c r="E35" s="243"/>
      <c r="F35" s="243"/>
      <c r="G35" s="244"/>
      <c r="H35" s="490"/>
      <c r="I35" s="491"/>
      <c r="J35" s="492"/>
      <c r="K35" s="468"/>
      <c r="L35" s="470"/>
      <c r="M35" s="471"/>
      <c r="N35" s="472"/>
      <c r="O35" s="258">
        <f>H35*L35</f>
        <v>0</v>
      </c>
      <c r="P35" s="259"/>
      <c r="Q35" s="259"/>
      <c r="R35" s="259"/>
      <c r="S35" s="259"/>
      <c r="T35" s="334"/>
      <c r="U35" s="373"/>
      <c r="V35" s="255"/>
      <c r="W35" s="258">
        <f>L35*U35</f>
        <v>0</v>
      </c>
      <c r="X35" s="259"/>
      <c r="Y35" s="259"/>
      <c r="Z35" s="259"/>
      <c r="AA35" s="259"/>
      <c r="AB35" s="259"/>
      <c r="AC35" s="254"/>
      <c r="AD35" s="255"/>
      <c r="AE35" s="258">
        <f>L35*AC35</f>
        <v>0</v>
      </c>
      <c r="AF35" s="259"/>
      <c r="AG35" s="259"/>
      <c r="AH35" s="259"/>
      <c r="AI35" s="259"/>
      <c r="AJ35" s="260"/>
      <c r="AK35" s="305">
        <f>IF(H35=1,1,U35+AC35)</f>
        <v>0</v>
      </c>
      <c r="AL35" s="306"/>
      <c r="AM35" s="264">
        <f>+W35+AE35</f>
        <v>0</v>
      </c>
      <c r="AN35" s="265"/>
      <c r="AO35" s="265"/>
      <c r="AP35" s="265"/>
      <c r="AQ35" s="265"/>
      <c r="AR35" s="266"/>
      <c r="AS35" s="270">
        <f>IF(O35=AM35,0,IF(H35=1,1,H35-U35-AC35))</f>
        <v>0</v>
      </c>
      <c r="AT35" s="271"/>
      <c r="AU35" s="264">
        <f>O35-AM35</f>
        <v>0</v>
      </c>
      <c r="AV35" s="265"/>
      <c r="AW35" s="265"/>
      <c r="AX35" s="265"/>
      <c r="AY35" s="265"/>
      <c r="AZ35" s="266"/>
    </row>
    <row r="36" spans="1:52" ht="13.5" customHeight="1">
      <c r="A36" s="245"/>
      <c r="B36" s="246"/>
      <c r="C36" s="246"/>
      <c r="D36" s="246"/>
      <c r="E36" s="246"/>
      <c r="F36" s="246"/>
      <c r="G36" s="247"/>
      <c r="H36" s="493"/>
      <c r="I36" s="494"/>
      <c r="J36" s="495"/>
      <c r="K36" s="469"/>
      <c r="L36" s="473"/>
      <c r="M36" s="474"/>
      <c r="N36" s="475"/>
      <c r="O36" s="261"/>
      <c r="P36" s="262"/>
      <c r="Q36" s="262"/>
      <c r="R36" s="262"/>
      <c r="S36" s="262"/>
      <c r="T36" s="335"/>
      <c r="U36" s="286"/>
      <c r="V36" s="257"/>
      <c r="W36" s="261"/>
      <c r="X36" s="262"/>
      <c r="Y36" s="262"/>
      <c r="Z36" s="262"/>
      <c r="AA36" s="262"/>
      <c r="AB36" s="262"/>
      <c r="AC36" s="256"/>
      <c r="AD36" s="257"/>
      <c r="AE36" s="261"/>
      <c r="AF36" s="262"/>
      <c r="AG36" s="262"/>
      <c r="AH36" s="262"/>
      <c r="AI36" s="262"/>
      <c r="AJ36" s="263"/>
      <c r="AK36" s="307"/>
      <c r="AL36" s="273"/>
      <c r="AM36" s="267"/>
      <c r="AN36" s="268"/>
      <c r="AO36" s="268"/>
      <c r="AP36" s="268"/>
      <c r="AQ36" s="268"/>
      <c r="AR36" s="269"/>
      <c r="AS36" s="272"/>
      <c r="AT36" s="273"/>
      <c r="AU36" s="267"/>
      <c r="AV36" s="268"/>
      <c r="AW36" s="268"/>
      <c r="AX36" s="268"/>
      <c r="AY36" s="268"/>
      <c r="AZ36" s="269"/>
    </row>
    <row r="37" spans="1:52" ht="13.5" customHeight="1">
      <c r="A37" s="242"/>
      <c r="B37" s="243"/>
      <c r="C37" s="243"/>
      <c r="D37" s="243"/>
      <c r="E37" s="243"/>
      <c r="F37" s="243"/>
      <c r="G37" s="244"/>
      <c r="H37" s="490"/>
      <c r="I37" s="491"/>
      <c r="J37" s="492"/>
      <c r="K37" s="468"/>
      <c r="L37" s="470"/>
      <c r="M37" s="471"/>
      <c r="N37" s="472"/>
      <c r="O37" s="258">
        <f>H37*L37</f>
        <v>0</v>
      </c>
      <c r="P37" s="259"/>
      <c r="Q37" s="259"/>
      <c r="R37" s="259"/>
      <c r="S37" s="259"/>
      <c r="T37" s="334"/>
      <c r="U37" s="373"/>
      <c r="V37" s="255"/>
      <c r="W37" s="258">
        <f>L37*U37</f>
        <v>0</v>
      </c>
      <c r="X37" s="259"/>
      <c r="Y37" s="259"/>
      <c r="Z37" s="259"/>
      <c r="AA37" s="259"/>
      <c r="AB37" s="259"/>
      <c r="AC37" s="254"/>
      <c r="AD37" s="255"/>
      <c r="AE37" s="258">
        <f>L37*AC37</f>
        <v>0</v>
      </c>
      <c r="AF37" s="259"/>
      <c r="AG37" s="259"/>
      <c r="AH37" s="259"/>
      <c r="AI37" s="259"/>
      <c r="AJ37" s="260"/>
      <c r="AK37" s="305">
        <f>IF(H37=1,1,U37+AC37)</f>
        <v>0</v>
      </c>
      <c r="AL37" s="306"/>
      <c r="AM37" s="264">
        <f>+W37+AE37</f>
        <v>0</v>
      </c>
      <c r="AN37" s="265"/>
      <c r="AO37" s="265"/>
      <c r="AP37" s="265"/>
      <c r="AQ37" s="265"/>
      <c r="AR37" s="266"/>
      <c r="AS37" s="270">
        <f>IF(O37=AM37,0,IF(H37=1,1,H37-U37-AC37))</f>
        <v>0</v>
      </c>
      <c r="AT37" s="271"/>
      <c r="AU37" s="264">
        <f>O37-AM37</f>
        <v>0</v>
      </c>
      <c r="AV37" s="265"/>
      <c r="AW37" s="265"/>
      <c r="AX37" s="265"/>
      <c r="AY37" s="265"/>
      <c r="AZ37" s="266"/>
    </row>
    <row r="38" spans="1:52" ht="13.5" customHeight="1">
      <c r="A38" s="245"/>
      <c r="B38" s="246"/>
      <c r="C38" s="246"/>
      <c r="D38" s="246"/>
      <c r="E38" s="246"/>
      <c r="F38" s="246"/>
      <c r="G38" s="247"/>
      <c r="H38" s="493"/>
      <c r="I38" s="494"/>
      <c r="J38" s="495"/>
      <c r="K38" s="469"/>
      <c r="L38" s="473"/>
      <c r="M38" s="474"/>
      <c r="N38" s="475"/>
      <c r="O38" s="261"/>
      <c r="P38" s="262"/>
      <c r="Q38" s="262"/>
      <c r="R38" s="262"/>
      <c r="S38" s="262"/>
      <c r="T38" s="335"/>
      <c r="U38" s="286"/>
      <c r="V38" s="257"/>
      <c r="W38" s="261"/>
      <c r="X38" s="262"/>
      <c r="Y38" s="262"/>
      <c r="Z38" s="262"/>
      <c r="AA38" s="262"/>
      <c r="AB38" s="262"/>
      <c r="AC38" s="256"/>
      <c r="AD38" s="257"/>
      <c r="AE38" s="261"/>
      <c r="AF38" s="262"/>
      <c r="AG38" s="262"/>
      <c r="AH38" s="262"/>
      <c r="AI38" s="262"/>
      <c r="AJ38" s="263"/>
      <c r="AK38" s="307"/>
      <c r="AL38" s="273"/>
      <c r="AM38" s="267"/>
      <c r="AN38" s="268"/>
      <c r="AO38" s="268"/>
      <c r="AP38" s="268"/>
      <c r="AQ38" s="268"/>
      <c r="AR38" s="269"/>
      <c r="AS38" s="272"/>
      <c r="AT38" s="273"/>
      <c r="AU38" s="267"/>
      <c r="AV38" s="268"/>
      <c r="AW38" s="268"/>
      <c r="AX38" s="268"/>
      <c r="AY38" s="268"/>
      <c r="AZ38" s="269"/>
    </row>
    <row r="39" spans="1:52" ht="13.5" customHeight="1">
      <c r="A39" s="242"/>
      <c r="B39" s="243"/>
      <c r="C39" s="243"/>
      <c r="D39" s="243"/>
      <c r="E39" s="243"/>
      <c r="F39" s="243"/>
      <c r="G39" s="244"/>
      <c r="H39" s="490"/>
      <c r="I39" s="491"/>
      <c r="J39" s="492"/>
      <c r="K39" s="468"/>
      <c r="L39" s="470"/>
      <c r="M39" s="471"/>
      <c r="N39" s="472"/>
      <c r="O39" s="258">
        <f>H39*L39</f>
        <v>0</v>
      </c>
      <c r="P39" s="259"/>
      <c r="Q39" s="259"/>
      <c r="R39" s="259"/>
      <c r="S39" s="259"/>
      <c r="T39" s="334"/>
      <c r="U39" s="373"/>
      <c r="V39" s="255"/>
      <c r="W39" s="258">
        <f>L39*U39</f>
        <v>0</v>
      </c>
      <c r="X39" s="259"/>
      <c r="Y39" s="259"/>
      <c r="Z39" s="259"/>
      <c r="AA39" s="259"/>
      <c r="AB39" s="259"/>
      <c r="AC39" s="254"/>
      <c r="AD39" s="255"/>
      <c r="AE39" s="258">
        <f>L39*AC39</f>
        <v>0</v>
      </c>
      <c r="AF39" s="259"/>
      <c r="AG39" s="259"/>
      <c r="AH39" s="259"/>
      <c r="AI39" s="259"/>
      <c r="AJ39" s="260"/>
      <c r="AK39" s="305">
        <f>IF(H39=1,1,U39+AC39)</f>
        <v>0</v>
      </c>
      <c r="AL39" s="306"/>
      <c r="AM39" s="264">
        <f>+W39+AE39</f>
        <v>0</v>
      </c>
      <c r="AN39" s="265"/>
      <c r="AO39" s="265"/>
      <c r="AP39" s="265"/>
      <c r="AQ39" s="265"/>
      <c r="AR39" s="266"/>
      <c r="AS39" s="270">
        <f>IF(O39=AM39,0,IF(H39=1,1,H39-U39-AC39))</f>
        <v>0</v>
      </c>
      <c r="AT39" s="271"/>
      <c r="AU39" s="264">
        <f>O39-AM39</f>
        <v>0</v>
      </c>
      <c r="AV39" s="265"/>
      <c r="AW39" s="265"/>
      <c r="AX39" s="265"/>
      <c r="AY39" s="265"/>
      <c r="AZ39" s="266"/>
    </row>
    <row r="40" spans="1:52" ht="13.5" customHeight="1">
      <c r="A40" s="245"/>
      <c r="B40" s="246"/>
      <c r="C40" s="246"/>
      <c r="D40" s="246"/>
      <c r="E40" s="246"/>
      <c r="F40" s="246"/>
      <c r="G40" s="247"/>
      <c r="H40" s="493"/>
      <c r="I40" s="494"/>
      <c r="J40" s="495"/>
      <c r="K40" s="469"/>
      <c r="L40" s="473"/>
      <c r="M40" s="474"/>
      <c r="N40" s="475"/>
      <c r="O40" s="261"/>
      <c r="P40" s="262"/>
      <c r="Q40" s="262"/>
      <c r="R40" s="262"/>
      <c r="S40" s="262"/>
      <c r="T40" s="335"/>
      <c r="U40" s="286"/>
      <c r="V40" s="257"/>
      <c r="W40" s="261"/>
      <c r="X40" s="262"/>
      <c r="Y40" s="262"/>
      <c r="Z40" s="262"/>
      <c r="AA40" s="262"/>
      <c r="AB40" s="262"/>
      <c r="AC40" s="256"/>
      <c r="AD40" s="257"/>
      <c r="AE40" s="261"/>
      <c r="AF40" s="262"/>
      <c r="AG40" s="262"/>
      <c r="AH40" s="262"/>
      <c r="AI40" s="262"/>
      <c r="AJ40" s="263"/>
      <c r="AK40" s="307"/>
      <c r="AL40" s="273"/>
      <c r="AM40" s="267"/>
      <c r="AN40" s="268"/>
      <c r="AO40" s="268"/>
      <c r="AP40" s="268"/>
      <c r="AQ40" s="268"/>
      <c r="AR40" s="269"/>
      <c r="AS40" s="272"/>
      <c r="AT40" s="273"/>
      <c r="AU40" s="267"/>
      <c r="AV40" s="268"/>
      <c r="AW40" s="268"/>
      <c r="AX40" s="268"/>
      <c r="AY40" s="268"/>
      <c r="AZ40" s="269"/>
    </row>
    <row r="41" spans="1:52" ht="13.5" customHeight="1">
      <c r="A41" s="242"/>
      <c r="B41" s="243"/>
      <c r="C41" s="243"/>
      <c r="D41" s="243"/>
      <c r="E41" s="243"/>
      <c r="F41" s="243"/>
      <c r="G41" s="244"/>
      <c r="H41" s="490"/>
      <c r="I41" s="491"/>
      <c r="J41" s="492"/>
      <c r="K41" s="468"/>
      <c r="L41" s="470"/>
      <c r="M41" s="471"/>
      <c r="N41" s="472"/>
      <c r="O41" s="258">
        <f>H41*L41</f>
        <v>0</v>
      </c>
      <c r="P41" s="259"/>
      <c r="Q41" s="259"/>
      <c r="R41" s="259"/>
      <c r="S41" s="259"/>
      <c r="T41" s="334"/>
      <c r="U41" s="373"/>
      <c r="V41" s="255"/>
      <c r="W41" s="258">
        <f>L41*U41</f>
        <v>0</v>
      </c>
      <c r="X41" s="259"/>
      <c r="Y41" s="259"/>
      <c r="Z41" s="259"/>
      <c r="AA41" s="259"/>
      <c r="AB41" s="259"/>
      <c r="AC41" s="254"/>
      <c r="AD41" s="255"/>
      <c r="AE41" s="258">
        <f>L41*AC41</f>
        <v>0</v>
      </c>
      <c r="AF41" s="259"/>
      <c r="AG41" s="259"/>
      <c r="AH41" s="259"/>
      <c r="AI41" s="259"/>
      <c r="AJ41" s="260"/>
      <c r="AK41" s="305">
        <f>IF(H41=1,1,U41+AC41)</f>
        <v>0</v>
      </c>
      <c r="AL41" s="306"/>
      <c r="AM41" s="264">
        <f>+W41+AE41</f>
        <v>0</v>
      </c>
      <c r="AN41" s="265"/>
      <c r="AO41" s="265"/>
      <c r="AP41" s="265"/>
      <c r="AQ41" s="265"/>
      <c r="AR41" s="266"/>
      <c r="AS41" s="270">
        <f>IF(O41=AM41,0,IF(H41=1,1,H41-U41-AC41))</f>
        <v>0</v>
      </c>
      <c r="AT41" s="271"/>
      <c r="AU41" s="264">
        <f>O41-AM41</f>
        <v>0</v>
      </c>
      <c r="AV41" s="265"/>
      <c r="AW41" s="265"/>
      <c r="AX41" s="265"/>
      <c r="AY41" s="265"/>
      <c r="AZ41" s="266"/>
    </row>
    <row r="42" spans="1:52" ht="13.5" customHeight="1">
      <c r="A42" s="245"/>
      <c r="B42" s="246"/>
      <c r="C42" s="246"/>
      <c r="D42" s="246"/>
      <c r="E42" s="246"/>
      <c r="F42" s="246"/>
      <c r="G42" s="247"/>
      <c r="H42" s="493"/>
      <c r="I42" s="494"/>
      <c r="J42" s="495"/>
      <c r="K42" s="469"/>
      <c r="L42" s="473"/>
      <c r="M42" s="474"/>
      <c r="N42" s="475"/>
      <c r="O42" s="261"/>
      <c r="P42" s="262"/>
      <c r="Q42" s="262"/>
      <c r="R42" s="262"/>
      <c r="S42" s="262"/>
      <c r="T42" s="335"/>
      <c r="U42" s="286"/>
      <c r="V42" s="257"/>
      <c r="W42" s="261"/>
      <c r="X42" s="262"/>
      <c r="Y42" s="262"/>
      <c r="Z42" s="262"/>
      <c r="AA42" s="262"/>
      <c r="AB42" s="262"/>
      <c r="AC42" s="256"/>
      <c r="AD42" s="257"/>
      <c r="AE42" s="261"/>
      <c r="AF42" s="262"/>
      <c r="AG42" s="262"/>
      <c r="AH42" s="262"/>
      <c r="AI42" s="262"/>
      <c r="AJ42" s="263"/>
      <c r="AK42" s="307"/>
      <c r="AL42" s="273"/>
      <c r="AM42" s="267"/>
      <c r="AN42" s="268"/>
      <c r="AO42" s="268"/>
      <c r="AP42" s="268"/>
      <c r="AQ42" s="268"/>
      <c r="AR42" s="269"/>
      <c r="AS42" s="272"/>
      <c r="AT42" s="273"/>
      <c r="AU42" s="267"/>
      <c r="AV42" s="268"/>
      <c r="AW42" s="268"/>
      <c r="AX42" s="268"/>
      <c r="AY42" s="268"/>
      <c r="AZ42" s="269"/>
    </row>
    <row r="43" spans="1:52" ht="13.5" customHeight="1">
      <c r="A43" s="242"/>
      <c r="B43" s="243"/>
      <c r="C43" s="243"/>
      <c r="D43" s="243"/>
      <c r="E43" s="243"/>
      <c r="F43" s="243"/>
      <c r="G43" s="244"/>
      <c r="H43" s="490"/>
      <c r="I43" s="491"/>
      <c r="J43" s="492"/>
      <c r="K43" s="468"/>
      <c r="L43" s="470"/>
      <c r="M43" s="471"/>
      <c r="N43" s="472"/>
      <c r="O43" s="258">
        <f>H43*L43</f>
        <v>0</v>
      </c>
      <c r="P43" s="259"/>
      <c r="Q43" s="259"/>
      <c r="R43" s="259"/>
      <c r="S43" s="259"/>
      <c r="T43" s="334"/>
      <c r="U43" s="373"/>
      <c r="V43" s="255"/>
      <c r="W43" s="258">
        <f>L43*U43</f>
        <v>0</v>
      </c>
      <c r="X43" s="259"/>
      <c r="Y43" s="259"/>
      <c r="Z43" s="259"/>
      <c r="AA43" s="259"/>
      <c r="AB43" s="259"/>
      <c r="AC43" s="254"/>
      <c r="AD43" s="255"/>
      <c r="AE43" s="258">
        <f>L43*AC43</f>
        <v>0</v>
      </c>
      <c r="AF43" s="259"/>
      <c r="AG43" s="259"/>
      <c r="AH43" s="259"/>
      <c r="AI43" s="259"/>
      <c r="AJ43" s="260"/>
      <c r="AK43" s="305">
        <f>IF(H43=1,1,U43+AC43)</f>
        <v>0</v>
      </c>
      <c r="AL43" s="306"/>
      <c r="AM43" s="264">
        <f>+W43+AE43</f>
        <v>0</v>
      </c>
      <c r="AN43" s="265"/>
      <c r="AO43" s="265"/>
      <c r="AP43" s="265"/>
      <c r="AQ43" s="265"/>
      <c r="AR43" s="266"/>
      <c r="AS43" s="270">
        <f>IF(O43=AM43,0,IF(H43=1,1,H43-U43-AC43))</f>
        <v>0</v>
      </c>
      <c r="AT43" s="271"/>
      <c r="AU43" s="264">
        <f>O43-AM43</f>
        <v>0</v>
      </c>
      <c r="AV43" s="265"/>
      <c r="AW43" s="265"/>
      <c r="AX43" s="265"/>
      <c r="AY43" s="265"/>
      <c r="AZ43" s="266"/>
    </row>
    <row r="44" spans="1:52" ht="13.5" customHeight="1">
      <c r="A44" s="245"/>
      <c r="B44" s="246"/>
      <c r="C44" s="246"/>
      <c r="D44" s="246"/>
      <c r="E44" s="246"/>
      <c r="F44" s="246"/>
      <c r="G44" s="247"/>
      <c r="H44" s="493"/>
      <c r="I44" s="494"/>
      <c r="J44" s="495"/>
      <c r="K44" s="469"/>
      <c r="L44" s="473"/>
      <c r="M44" s="474"/>
      <c r="N44" s="475"/>
      <c r="O44" s="261"/>
      <c r="P44" s="262"/>
      <c r="Q44" s="262"/>
      <c r="R44" s="262"/>
      <c r="S44" s="262"/>
      <c r="T44" s="335"/>
      <c r="U44" s="286"/>
      <c r="V44" s="257"/>
      <c r="W44" s="261"/>
      <c r="X44" s="262"/>
      <c r="Y44" s="262"/>
      <c r="Z44" s="262"/>
      <c r="AA44" s="262"/>
      <c r="AB44" s="262"/>
      <c r="AC44" s="256"/>
      <c r="AD44" s="257"/>
      <c r="AE44" s="261"/>
      <c r="AF44" s="262"/>
      <c r="AG44" s="262"/>
      <c r="AH44" s="262"/>
      <c r="AI44" s="262"/>
      <c r="AJ44" s="263"/>
      <c r="AK44" s="307"/>
      <c r="AL44" s="273"/>
      <c r="AM44" s="267"/>
      <c r="AN44" s="268"/>
      <c r="AO44" s="268"/>
      <c r="AP44" s="268"/>
      <c r="AQ44" s="268"/>
      <c r="AR44" s="269"/>
      <c r="AS44" s="272"/>
      <c r="AT44" s="273"/>
      <c r="AU44" s="267"/>
      <c r="AV44" s="268"/>
      <c r="AW44" s="268"/>
      <c r="AX44" s="268"/>
      <c r="AY44" s="268"/>
      <c r="AZ44" s="269"/>
    </row>
    <row r="45" spans="1:52">
      <c r="A45" s="95" t="s">
        <v>83</v>
      </c>
      <c r="B45" s="96"/>
      <c r="C45" s="96"/>
      <c r="D45" s="96"/>
      <c r="E45" s="96"/>
      <c r="F45" s="96"/>
      <c r="G45" s="225"/>
      <c r="H45" s="372"/>
      <c r="I45" s="373"/>
      <c r="J45" s="255"/>
      <c r="K45" s="380"/>
      <c r="L45" s="254"/>
      <c r="M45" s="373"/>
      <c r="N45" s="255"/>
      <c r="O45" s="258">
        <f>SUM(O5:T44)</f>
        <v>0</v>
      </c>
      <c r="P45" s="259"/>
      <c r="Q45" s="259"/>
      <c r="R45" s="259"/>
      <c r="S45" s="259"/>
      <c r="T45" s="334"/>
      <c r="U45" s="373"/>
      <c r="V45" s="255"/>
      <c r="W45" s="258">
        <f>SUM(W5:AB44)</f>
        <v>0</v>
      </c>
      <c r="X45" s="259"/>
      <c r="Y45" s="259"/>
      <c r="Z45" s="259"/>
      <c r="AA45" s="259"/>
      <c r="AB45" s="259"/>
      <c r="AC45" s="254"/>
      <c r="AD45" s="255"/>
      <c r="AE45" s="258">
        <f>SUM(AE5:AJ44)</f>
        <v>0</v>
      </c>
      <c r="AF45" s="259"/>
      <c r="AG45" s="259"/>
      <c r="AH45" s="259"/>
      <c r="AI45" s="259"/>
      <c r="AJ45" s="260"/>
      <c r="AK45" s="396"/>
      <c r="AL45" s="271"/>
      <c r="AM45" s="264">
        <f>SUM(AM5:AR44)</f>
        <v>0</v>
      </c>
      <c r="AN45" s="265"/>
      <c r="AO45" s="265"/>
      <c r="AP45" s="265"/>
      <c r="AQ45" s="265"/>
      <c r="AR45" s="266"/>
      <c r="AS45" s="270"/>
      <c r="AT45" s="271"/>
      <c r="AU45" s="264">
        <f>SUM(AU5:AZ44)</f>
        <v>0</v>
      </c>
      <c r="AV45" s="265"/>
      <c r="AW45" s="265"/>
      <c r="AX45" s="265"/>
      <c r="AY45" s="265"/>
      <c r="AZ45" s="266"/>
    </row>
    <row r="46" spans="1:52">
      <c r="A46" s="98"/>
      <c r="B46" s="99"/>
      <c r="C46" s="99"/>
      <c r="D46" s="99"/>
      <c r="E46" s="99"/>
      <c r="F46" s="99"/>
      <c r="G46" s="226"/>
      <c r="H46" s="285"/>
      <c r="I46" s="286"/>
      <c r="J46" s="257"/>
      <c r="K46" s="381"/>
      <c r="L46" s="256"/>
      <c r="M46" s="286"/>
      <c r="N46" s="257"/>
      <c r="O46" s="261"/>
      <c r="P46" s="262"/>
      <c r="Q46" s="262"/>
      <c r="R46" s="262"/>
      <c r="S46" s="262"/>
      <c r="T46" s="335"/>
      <c r="U46" s="286"/>
      <c r="V46" s="257"/>
      <c r="W46" s="261"/>
      <c r="X46" s="262"/>
      <c r="Y46" s="262"/>
      <c r="Z46" s="262"/>
      <c r="AA46" s="262"/>
      <c r="AB46" s="262"/>
      <c r="AC46" s="256"/>
      <c r="AD46" s="257"/>
      <c r="AE46" s="261"/>
      <c r="AF46" s="262"/>
      <c r="AG46" s="262"/>
      <c r="AH46" s="262"/>
      <c r="AI46" s="262"/>
      <c r="AJ46" s="263"/>
      <c r="AK46" s="307"/>
      <c r="AL46" s="273"/>
      <c r="AM46" s="267"/>
      <c r="AN46" s="268"/>
      <c r="AO46" s="268"/>
      <c r="AP46" s="268"/>
      <c r="AQ46" s="268"/>
      <c r="AR46" s="269"/>
      <c r="AS46" s="272"/>
      <c r="AT46" s="273"/>
      <c r="AU46" s="267"/>
      <c r="AV46" s="268"/>
      <c r="AW46" s="268"/>
      <c r="AX46" s="268"/>
      <c r="AY46" s="268"/>
      <c r="AZ46" s="269"/>
    </row>
    <row r="47" spans="1:52" ht="13.5" customHeight="1">
      <c r="A47" s="95" t="s">
        <v>70</v>
      </c>
      <c r="B47" s="96"/>
      <c r="C47" s="96"/>
      <c r="D47" s="96"/>
      <c r="E47" s="96"/>
      <c r="F47" s="96"/>
      <c r="G47" s="225"/>
      <c r="H47" s="372"/>
      <c r="I47" s="373"/>
      <c r="J47" s="255"/>
      <c r="K47" s="380"/>
      <c r="L47" s="254"/>
      <c r="M47" s="373"/>
      <c r="N47" s="255"/>
      <c r="O47" s="258">
        <f>O45*0.1</f>
        <v>0</v>
      </c>
      <c r="P47" s="259"/>
      <c r="Q47" s="259"/>
      <c r="R47" s="259"/>
      <c r="S47" s="259"/>
      <c r="T47" s="334"/>
      <c r="U47" s="373"/>
      <c r="V47" s="255"/>
      <c r="W47" s="258">
        <f>W45*0.1</f>
        <v>0</v>
      </c>
      <c r="X47" s="259"/>
      <c r="Y47" s="259"/>
      <c r="Z47" s="259"/>
      <c r="AA47" s="259"/>
      <c r="AB47" s="259"/>
      <c r="AC47" s="254"/>
      <c r="AD47" s="255"/>
      <c r="AE47" s="258">
        <f>ROUNDDOWN(AE45*0.1,0)</f>
        <v>0</v>
      </c>
      <c r="AF47" s="259"/>
      <c r="AG47" s="259"/>
      <c r="AH47" s="259"/>
      <c r="AI47" s="259"/>
      <c r="AJ47" s="260"/>
      <c r="AK47" s="396"/>
      <c r="AL47" s="271"/>
      <c r="AM47" s="496">
        <f>ROUNDDOWN(AM45*0.1,0)</f>
        <v>0</v>
      </c>
      <c r="AN47" s="497"/>
      <c r="AO47" s="497"/>
      <c r="AP47" s="497"/>
      <c r="AQ47" s="497"/>
      <c r="AR47" s="498"/>
      <c r="AS47" s="270"/>
      <c r="AT47" s="271"/>
      <c r="AU47" s="496">
        <f>ROUNDDOWN(AU45*0.1,0)</f>
        <v>0</v>
      </c>
      <c r="AV47" s="497"/>
      <c r="AW47" s="497"/>
      <c r="AX47" s="497"/>
      <c r="AY47" s="497"/>
      <c r="AZ47" s="498"/>
    </row>
    <row r="48" spans="1:52" ht="13.5" customHeight="1">
      <c r="A48" s="98"/>
      <c r="B48" s="99"/>
      <c r="C48" s="99"/>
      <c r="D48" s="99"/>
      <c r="E48" s="99"/>
      <c r="F48" s="99"/>
      <c r="G48" s="226"/>
      <c r="H48" s="285"/>
      <c r="I48" s="286"/>
      <c r="J48" s="257"/>
      <c r="K48" s="381"/>
      <c r="L48" s="256"/>
      <c r="M48" s="286"/>
      <c r="N48" s="257"/>
      <c r="O48" s="261"/>
      <c r="P48" s="262"/>
      <c r="Q48" s="262"/>
      <c r="R48" s="262"/>
      <c r="S48" s="262"/>
      <c r="T48" s="335"/>
      <c r="U48" s="286"/>
      <c r="V48" s="257"/>
      <c r="W48" s="261"/>
      <c r="X48" s="262"/>
      <c r="Y48" s="262"/>
      <c r="Z48" s="262"/>
      <c r="AA48" s="262"/>
      <c r="AB48" s="262"/>
      <c r="AC48" s="256"/>
      <c r="AD48" s="257"/>
      <c r="AE48" s="261"/>
      <c r="AF48" s="262"/>
      <c r="AG48" s="262"/>
      <c r="AH48" s="262"/>
      <c r="AI48" s="262"/>
      <c r="AJ48" s="263"/>
      <c r="AK48" s="307"/>
      <c r="AL48" s="273"/>
      <c r="AM48" s="499"/>
      <c r="AN48" s="500"/>
      <c r="AO48" s="500"/>
      <c r="AP48" s="500"/>
      <c r="AQ48" s="500"/>
      <c r="AR48" s="501"/>
      <c r="AS48" s="272"/>
      <c r="AT48" s="273"/>
      <c r="AU48" s="499"/>
      <c r="AV48" s="500"/>
      <c r="AW48" s="500"/>
      <c r="AX48" s="500"/>
      <c r="AY48" s="500"/>
      <c r="AZ48" s="501"/>
    </row>
    <row r="49" spans="1:53">
      <c r="A49" s="95" t="s">
        <v>85</v>
      </c>
      <c r="B49" s="96"/>
      <c r="C49" s="96"/>
      <c r="D49" s="96"/>
      <c r="E49" s="96"/>
      <c r="F49" s="96"/>
      <c r="G49" s="225"/>
      <c r="H49" s="372"/>
      <c r="I49" s="373"/>
      <c r="J49" s="255"/>
      <c r="K49" s="380"/>
      <c r="L49" s="254"/>
      <c r="M49" s="373"/>
      <c r="N49" s="255"/>
      <c r="O49" s="258">
        <f>SUM(O45:T48)</f>
        <v>0</v>
      </c>
      <c r="P49" s="259"/>
      <c r="Q49" s="259"/>
      <c r="R49" s="259"/>
      <c r="S49" s="259"/>
      <c r="T49" s="334"/>
      <c r="U49" s="373"/>
      <c r="V49" s="255"/>
      <c r="W49" s="258">
        <f>SUM(W45:AB48)</f>
        <v>0</v>
      </c>
      <c r="X49" s="259"/>
      <c r="Y49" s="259"/>
      <c r="Z49" s="259"/>
      <c r="AA49" s="259"/>
      <c r="AB49" s="259"/>
      <c r="AC49" s="254"/>
      <c r="AD49" s="255"/>
      <c r="AE49" s="258">
        <f>SUM(AE45:AJ48)</f>
        <v>0</v>
      </c>
      <c r="AF49" s="259"/>
      <c r="AG49" s="259"/>
      <c r="AH49" s="259"/>
      <c r="AI49" s="259"/>
      <c r="AJ49" s="260"/>
      <c r="AK49" s="396"/>
      <c r="AL49" s="271"/>
      <c r="AM49" s="264">
        <f>SUM(AM45:AR48)</f>
        <v>0</v>
      </c>
      <c r="AN49" s="265"/>
      <c r="AO49" s="265"/>
      <c r="AP49" s="265"/>
      <c r="AQ49" s="265"/>
      <c r="AR49" s="266"/>
      <c r="AS49" s="270"/>
      <c r="AT49" s="271"/>
      <c r="AU49" s="264">
        <f>SUM(AU45:AZ48)</f>
        <v>0</v>
      </c>
      <c r="AV49" s="265"/>
      <c r="AW49" s="265"/>
      <c r="AX49" s="265"/>
      <c r="AY49" s="265"/>
      <c r="AZ49" s="266"/>
    </row>
    <row r="50" spans="1:53">
      <c r="A50" s="98"/>
      <c r="B50" s="99"/>
      <c r="C50" s="99"/>
      <c r="D50" s="99"/>
      <c r="E50" s="99"/>
      <c r="F50" s="99"/>
      <c r="G50" s="226"/>
      <c r="H50" s="285"/>
      <c r="I50" s="286"/>
      <c r="J50" s="257"/>
      <c r="K50" s="381"/>
      <c r="L50" s="256"/>
      <c r="M50" s="286"/>
      <c r="N50" s="257"/>
      <c r="O50" s="261"/>
      <c r="P50" s="262"/>
      <c r="Q50" s="262"/>
      <c r="R50" s="262"/>
      <c r="S50" s="262"/>
      <c r="T50" s="335"/>
      <c r="U50" s="286"/>
      <c r="V50" s="257"/>
      <c r="W50" s="261"/>
      <c r="X50" s="262"/>
      <c r="Y50" s="262"/>
      <c r="Z50" s="262"/>
      <c r="AA50" s="262"/>
      <c r="AB50" s="262"/>
      <c r="AC50" s="256"/>
      <c r="AD50" s="257"/>
      <c r="AE50" s="261"/>
      <c r="AF50" s="262"/>
      <c r="AG50" s="262"/>
      <c r="AH50" s="262"/>
      <c r="AI50" s="262"/>
      <c r="AJ50" s="263"/>
      <c r="AK50" s="307"/>
      <c r="AL50" s="273"/>
      <c r="AM50" s="267"/>
      <c r="AN50" s="268"/>
      <c r="AO50" s="268"/>
      <c r="AP50" s="268"/>
      <c r="AQ50" s="268"/>
      <c r="AR50" s="269"/>
      <c r="AS50" s="272"/>
      <c r="AT50" s="273"/>
      <c r="AU50" s="267"/>
      <c r="AV50" s="268"/>
      <c r="AW50" s="268"/>
      <c r="AX50" s="268"/>
      <c r="AY50" s="268"/>
      <c r="AZ50" s="269"/>
    </row>
    <row r="52" spans="1:53">
      <c r="A52" s="150" t="s">
        <v>18</v>
      </c>
      <c r="B52" s="113"/>
      <c r="C52" s="113"/>
      <c r="D52" s="113"/>
      <c r="E52" s="113"/>
      <c r="F52" s="113"/>
      <c r="G52" s="113"/>
      <c r="H52" s="154" t="s">
        <v>6</v>
      </c>
      <c r="I52" s="155"/>
      <c r="J52" s="155"/>
      <c r="K52" s="155"/>
      <c r="L52" s="155"/>
      <c r="M52" s="155"/>
      <c r="N52" s="155"/>
      <c r="O52" s="155"/>
      <c r="P52" s="155"/>
      <c r="Q52" s="155"/>
      <c r="R52" s="155"/>
      <c r="S52" s="155"/>
      <c r="T52" s="156"/>
      <c r="U52" s="154" t="s">
        <v>13</v>
      </c>
      <c r="V52" s="155"/>
      <c r="W52" s="155"/>
      <c r="X52" s="155"/>
      <c r="Y52" s="155"/>
      <c r="Z52" s="155"/>
      <c r="AA52" s="155"/>
      <c r="AB52" s="155"/>
      <c r="AC52" s="155"/>
      <c r="AD52" s="155"/>
      <c r="AE52" s="155"/>
      <c r="AF52" s="155"/>
      <c r="AG52" s="155"/>
      <c r="AH52" s="155"/>
      <c r="AI52" s="155"/>
      <c r="AJ52" s="155"/>
      <c r="AK52" s="155"/>
      <c r="AL52" s="155"/>
      <c r="AM52" s="155"/>
      <c r="AN52" s="155"/>
      <c r="AO52" s="155"/>
      <c r="AP52" s="155"/>
      <c r="AQ52" s="155"/>
      <c r="AR52" s="155"/>
      <c r="AS52" s="155"/>
      <c r="AT52" s="155"/>
      <c r="AU52" s="155"/>
      <c r="AV52" s="155"/>
      <c r="AW52" s="155"/>
      <c r="AX52" s="155"/>
      <c r="AY52" s="155"/>
      <c r="AZ52" s="157"/>
    </row>
    <row r="53" spans="1:53">
      <c r="A53" s="151"/>
      <c r="B53" s="152"/>
      <c r="C53" s="152"/>
      <c r="D53" s="152"/>
      <c r="E53" s="152"/>
      <c r="F53" s="152"/>
      <c r="G53" s="152"/>
      <c r="H53" s="158" t="s">
        <v>7</v>
      </c>
      <c r="I53" s="159"/>
      <c r="J53" s="159"/>
      <c r="K53" s="162" t="s">
        <v>5</v>
      </c>
      <c r="L53" s="159" t="s">
        <v>12</v>
      </c>
      <c r="M53" s="159"/>
      <c r="N53" s="159"/>
      <c r="O53" s="159" t="s">
        <v>10</v>
      </c>
      <c r="P53" s="159"/>
      <c r="Q53" s="159"/>
      <c r="R53" s="159"/>
      <c r="S53" s="159"/>
      <c r="T53" s="164"/>
      <c r="U53" s="166" t="s">
        <v>14</v>
      </c>
      <c r="V53" s="167"/>
      <c r="W53" s="167"/>
      <c r="X53" s="167"/>
      <c r="Y53" s="167"/>
      <c r="Z53" s="167"/>
      <c r="AA53" s="167"/>
      <c r="AB53" s="167"/>
      <c r="AC53" s="167" t="s">
        <v>15</v>
      </c>
      <c r="AD53" s="167"/>
      <c r="AE53" s="167"/>
      <c r="AF53" s="167"/>
      <c r="AG53" s="167"/>
      <c r="AH53" s="167"/>
      <c r="AI53" s="167"/>
      <c r="AJ53" s="167"/>
      <c r="AK53" s="167" t="s">
        <v>16</v>
      </c>
      <c r="AL53" s="167"/>
      <c r="AM53" s="167"/>
      <c r="AN53" s="167"/>
      <c r="AO53" s="167"/>
      <c r="AP53" s="167"/>
      <c r="AQ53" s="167"/>
      <c r="AR53" s="167"/>
      <c r="AS53" s="167" t="s">
        <v>17</v>
      </c>
      <c r="AT53" s="167"/>
      <c r="AU53" s="167"/>
      <c r="AV53" s="167"/>
      <c r="AW53" s="167"/>
      <c r="AX53" s="167"/>
      <c r="AY53" s="167"/>
      <c r="AZ53" s="167"/>
      <c r="BA53" s="1"/>
    </row>
    <row r="54" spans="1:53" ht="14.25" thickBot="1">
      <c r="A54" s="151"/>
      <c r="B54" s="152"/>
      <c r="C54" s="152"/>
      <c r="D54" s="152"/>
      <c r="E54" s="152"/>
      <c r="F54" s="152"/>
      <c r="G54" s="153"/>
      <c r="H54" s="160"/>
      <c r="I54" s="161"/>
      <c r="J54" s="161"/>
      <c r="K54" s="163"/>
      <c r="L54" s="161"/>
      <c r="M54" s="161"/>
      <c r="N54" s="161"/>
      <c r="O54" s="161"/>
      <c r="P54" s="161"/>
      <c r="Q54" s="161"/>
      <c r="R54" s="161"/>
      <c r="S54" s="161"/>
      <c r="T54" s="165"/>
      <c r="U54" s="168" t="s">
        <v>4</v>
      </c>
      <c r="V54" s="169"/>
      <c r="W54" s="169" t="s">
        <v>10</v>
      </c>
      <c r="X54" s="169"/>
      <c r="Y54" s="169"/>
      <c r="Z54" s="169"/>
      <c r="AA54" s="169"/>
      <c r="AB54" s="169"/>
      <c r="AC54" s="169" t="s">
        <v>4</v>
      </c>
      <c r="AD54" s="169"/>
      <c r="AE54" s="169" t="s">
        <v>10</v>
      </c>
      <c r="AF54" s="169"/>
      <c r="AG54" s="169"/>
      <c r="AH54" s="169"/>
      <c r="AI54" s="169"/>
      <c r="AJ54" s="169"/>
      <c r="AK54" s="169" t="s">
        <v>4</v>
      </c>
      <c r="AL54" s="169"/>
      <c r="AM54" s="169" t="s">
        <v>10</v>
      </c>
      <c r="AN54" s="169"/>
      <c r="AO54" s="169"/>
      <c r="AP54" s="169"/>
      <c r="AQ54" s="169"/>
      <c r="AR54" s="169"/>
      <c r="AS54" s="169" t="s">
        <v>4</v>
      </c>
      <c r="AT54" s="169"/>
      <c r="AU54" s="169" t="s">
        <v>11</v>
      </c>
      <c r="AV54" s="169"/>
      <c r="AW54" s="169"/>
      <c r="AX54" s="169"/>
      <c r="AY54" s="169"/>
      <c r="AZ54" s="169"/>
      <c r="BA54" s="1"/>
    </row>
    <row r="55" spans="1:53" ht="14.25" thickTop="1">
      <c r="A55" s="382">
        <f>A5</f>
        <v>0</v>
      </c>
      <c r="B55" s="383"/>
      <c r="C55" s="383"/>
      <c r="D55" s="383"/>
      <c r="E55" s="383"/>
      <c r="F55" s="383"/>
      <c r="G55" s="384"/>
      <c r="H55" s="479">
        <f>H5</f>
        <v>0</v>
      </c>
      <c r="I55" s="480"/>
      <c r="J55" s="481"/>
      <c r="K55" s="485">
        <f>K5</f>
        <v>0</v>
      </c>
      <c r="L55" s="487">
        <f>L5</f>
        <v>0</v>
      </c>
      <c r="M55" s="480"/>
      <c r="N55" s="481"/>
      <c r="O55" s="392">
        <f>O5</f>
        <v>0</v>
      </c>
      <c r="P55" s="393"/>
      <c r="Q55" s="393"/>
      <c r="R55" s="393"/>
      <c r="S55" s="393"/>
      <c r="T55" s="397"/>
      <c r="U55" s="467">
        <f>U5</f>
        <v>0</v>
      </c>
      <c r="V55" s="464"/>
      <c r="W55" s="392">
        <f>W5</f>
        <v>0</v>
      </c>
      <c r="X55" s="393"/>
      <c r="Y55" s="393"/>
      <c r="Z55" s="393"/>
      <c r="AA55" s="393"/>
      <c r="AB55" s="393"/>
      <c r="AC55" s="465">
        <f>AC5</f>
        <v>0</v>
      </c>
      <c r="AD55" s="466"/>
      <c r="AE55" s="392">
        <f>AE5</f>
        <v>0</v>
      </c>
      <c r="AF55" s="393"/>
      <c r="AG55" s="393"/>
      <c r="AH55" s="393"/>
      <c r="AI55" s="393"/>
      <c r="AJ55" s="398"/>
      <c r="AK55" s="467">
        <f>AK5</f>
        <v>0</v>
      </c>
      <c r="AL55" s="464"/>
      <c r="AM55" s="392">
        <f>AM5</f>
        <v>0</v>
      </c>
      <c r="AN55" s="393"/>
      <c r="AO55" s="393"/>
      <c r="AP55" s="393"/>
      <c r="AQ55" s="393"/>
      <c r="AR55" s="398"/>
      <c r="AS55" s="463">
        <f>AS5</f>
        <v>0</v>
      </c>
      <c r="AT55" s="464"/>
      <c r="AU55" s="392">
        <f>AU5</f>
        <v>0</v>
      </c>
      <c r="AV55" s="393"/>
      <c r="AW55" s="393"/>
      <c r="AX55" s="393"/>
      <c r="AY55" s="393"/>
      <c r="AZ55" s="398"/>
    </row>
    <row r="56" spans="1:53">
      <c r="A56" s="476"/>
      <c r="B56" s="477"/>
      <c r="C56" s="477"/>
      <c r="D56" s="477"/>
      <c r="E56" s="477"/>
      <c r="F56" s="477"/>
      <c r="G56" s="478"/>
      <c r="H56" s="482"/>
      <c r="I56" s="483"/>
      <c r="J56" s="484"/>
      <c r="K56" s="486"/>
      <c r="L56" s="488"/>
      <c r="M56" s="483"/>
      <c r="N56" s="484"/>
      <c r="O56" s="460"/>
      <c r="P56" s="461"/>
      <c r="Q56" s="461"/>
      <c r="R56" s="461"/>
      <c r="S56" s="461"/>
      <c r="T56" s="489"/>
      <c r="U56" s="467"/>
      <c r="V56" s="464"/>
      <c r="W56" s="460"/>
      <c r="X56" s="461"/>
      <c r="Y56" s="461"/>
      <c r="Z56" s="461"/>
      <c r="AA56" s="461"/>
      <c r="AB56" s="461"/>
      <c r="AC56" s="463"/>
      <c r="AD56" s="464"/>
      <c r="AE56" s="460"/>
      <c r="AF56" s="461"/>
      <c r="AG56" s="461"/>
      <c r="AH56" s="461"/>
      <c r="AI56" s="461"/>
      <c r="AJ56" s="462"/>
      <c r="AK56" s="467"/>
      <c r="AL56" s="464"/>
      <c r="AM56" s="460"/>
      <c r="AN56" s="461"/>
      <c r="AO56" s="461"/>
      <c r="AP56" s="461"/>
      <c r="AQ56" s="461"/>
      <c r="AR56" s="462"/>
      <c r="AS56" s="463"/>
      <c r="AT56" s="464"/>
      <c r="AU56" s="460"/>
      <c r="AV56" s="461"/>
      <c r="AW56" s="461"/>
      <c r="AX56" s="461"/>
      <c r="AY56" s="461"/>
      <c r="AZ56" s="462"/>
    </row>
    <row r="57" spans="1:53" ht="13.5" customHeight="1">
      <c r="A57" s="444">
        <f>A7</f>
        <v>0</v>
      </c>
      <c r="B57" s="445"/>
      <c r="C57" s="445"/>
      <c r="D57" s="445"/>
      <c r="E57" s="445"/>
      <c r="F57" s="445"/>
      <c r="G57" s="446"/>
      <c r="H57" s="450">
        <f>H7</f>
        <v>0</v>
      </c>
      <c r="I57" s="451"/>
      <c r="J57" s="452"/>
      <c r="K57" s="456">
        <f>K7</f>
        <v>0</v>
      </c>
      <c r="L57" s="458">
        <f>L7</f>
        <v>0</v>
      </c>
      <c r="M57" s="451"/>
      <c r="N57" s="452"/>
      <c r="O57" s="318">
        <f>O7</f>
        <v>0</v>
      </c>
      <c r="P57" s="319"/>
      <c r="Q57" s="319"/>
      <c r="R57" s="319"/>
      <c r="S57" s="319"/>
      <c r="T57" s="336"/>
      <c r="U57" s="428">
        <f>U7</f>
        <v>0</v>
      </c>
      <c r="V57" s="429"/>
      <c r="W57" s="318">
        <f>W7</f>
        <v>0</v>
      </c>
      <c r="X57" s="319"/>
      <c r="Y57" s="319"/>
      <c r="Z57" s="319"/>
      <c r="AA57" s="319"/>
      <c r="AB57" s="319"/>
      <c r="AC57" s="432">
        <f>AC7</f>
        <v>0</v>
      </c>
      <c r="AD57" s="429"/>
      <c r="AE57" s="318">
        <f>AE7</f>
        <v>0</v>
      </c>
      <c r="AF57" s="319"/>
      <c r="AG57" s="319"/>
      <c r="AH57" s="319"/>
      <c r="AI57" s="319"/>
      <c r="AJ57" s="338"/>
      <c r="AK57" s="428">
        <f>AK7</f>
        <v>0</v>
      </c>
      <c r="AL57" s="429"/>
      <c r="AM57" s="318">
        <f>AM7</f>
        <v>0</v>
      </c>
      <c r="AN57" s="319"/>
      <c r="AO57" s="319"/>
      <c r="AP57" s="319"/>
      <c r="AQ57" s="319"/>
      <c r="AR57" s="338"/>
      <c r="AS57" s="432">
        <f>AS7</f>
        <v>0</v>
      </c>
      <c r="AT57" s="429"/>
      <c r="AU57" s="318">
        <f>AU7</f>
        <v>0</v>
      </c>
      <c r="AV57" s="319"/>
      <c r="AW57" s="319"/>
      <c r="AX57" s="319"/>
      <c r="AY57" s="319"/>
      <c r="AZ57" s="338"/>
    </row>
    <row r="58" spans="1:53" ht="13.5" customHeight="1">
      <c r="A58" s="447"/>
      <c r="B58" s="448"/>
      <c r="C58" s="448"/>
      <c r="D58" s="448"/>
      <c r="E58" s="448"/>
      <c r="F58" s="448"/>
      <c r="G58" s="449"/>
      <c r="H58" s="453"/>
      <c r="I58" s="454"/>
      <c r="J58" s="455"/>
      <c r="K58" s="457"/>
      <c r="L58" s="459"/>
      <c r="M58" s="454"/>
      <c r="N58" s="455"/>
      <c r="O58" s="320"/>
      <c r="P58" s="321"/>
      <c r="Q58" s="321"/>
      <c r="R58" s="321"/>
      <c r="S58" s="321"/>
      <c r="T58" s="337"/>
      <c r="U58" s="430"/>
      <c r="V58" s="431"/>
      <c r="W58" s="320"/>
      <c r="X58" s="321"/>
      <c r="Y58" s="321"/>
      <c r="Z58" s="321"/>
      <c r="AA58" s="321"/>
      <c r="AB58" s="321"/>
      <c r="AC58" s="433"/>
      <c r="AD58" s="431"/>
      <c r="AE58" s="320"/>
      <c r="AF58" s="321"/>
      <c r="AG58" s="321"/>
      <c r="AH58" s="321"/>
      <c r="AI58" s="321"/>
      <c r="AJ58" s="339"/>
      <c r="AK58" s="430"/>
      <c r="AL58" s="431"/>
      <c r="AM58" s="320"/>
      <c r="AN58" s="321"/>
      <c r="AO58" s="321"/>
      <c r="AP58" s="321"/>
      <c r="AQ58" s="321"/>
      <c r="AR58" s="339"/>
      <c r="AS58" s="433"/>
      <c r="AT58" s="431"/>
      <c r="AU58" s="320"/>
      <c r="AV58" s="321"/>
      <c r="AW58" s="321"/>
      <c r="AX58" s="321"/>
      <c r="AY58" s="321"/>
      <c r="AZ58" s="339"/>
    </row>
    <row r="59" spans="1:53" ht="13.5" customHeight="1">
      <c r="A59" s="444">
        <f>A9</f>
        <v>0</v>
      </c>
      <c r="B59" s="445"/>
      <c r="C59" s="445"/>
      <c r="D59" s="445"/>
      <c r="E59" s="445"/>
      <c r="F59" s="445"/>
      <c r="G59" s="446"/>
      <c r="H59" s="450">
        <f>H9</f>
        <v>0</v>
      </c>
      <c r="I59" s="451"/>
      <c r="J59" s="452"/>
      <c r="K59" s="456">
        <f>K9</f>
        <v>0</v>
      </c>
      <c r="L59" s="458">
        <f>L9</f>
        <v>0</v>
      </c>
      <c r="M59" s="451"/>
      <c r="N59" s="452"/>
      <c r="O59" s="318">
        <f>O9</f>
        <v>0</v>
      </c>
      <c r="P59" s="319"/>
      <c r="Q59" s="319"/>
      <c r="R59" s="319"/>
      <c r="S59" s="319"/>
      <c r="T59" s="336"/>
      <c r="U59" s="428">
        <f>U9</f>
        <v>0</v>
      </c>
      <c r="V59" s="429"/>
      <c r="W59" s="318">
        <f>W9</f>
        <v>0</v>
      </c>
      <c r="X59" s="319"/>
      <c r="Y59" s="319"/>
      <c r="Z59" s="319"/>
      <c r="AA59" s="319"/>
      <c r="AB59" s="319"/>
      <c r="AC59" s="432">
        <f>AC9</f>
        <v>0</v>
      </c>
      <c r="AD59" s="429"/>
      <c r="AE59" s="318">
        <f>AE9</f>
        <v>0</v>
      </c>
      <c r="AF59" s="319"/>
      <c r="AG59" s="319"/>
      <c r="AH59" s="319"/>
      <c r="AI59" s="319"/>
      <c r="AJ59" s="338"/>
      <c r="AK59" s="428">
        <f>AK9</f>
        <v>0</v>
      </c>
      <c r="AL59" s="429"/>
      <c r="AM59" s="318">
        <f>AM9</f>
        <v>0</v>
      </c>
      <c r="AN59" s="319"/>
      <c r="AO59" s="319"/>
      <c r="AP59" s="319"/>
      <c r="AQ59" s="319"/>
      <c r="AR59" s="338"/>
      <c r="AS59" s="432">
        <f>AS9</f>
        <v>0</v>
      </c>
      <c r="AT59" s="429"/>
      <c r="AU59" s="318">
        <f>AU9</f>
        <v>0</v>
      </c>
      <c r="AV59" s="319"/>
      <c r="AW59" s="319"/>
      <c r="AX59" s="319"/>
      <c r="AY59" s="319"/>
      <c r="AZ59" s="338"/>
    </row>
    <row r="60" spans="1:53" ht="13.5" customHeight="1">
      <c r="A60" s="447"/>
      <c r="B60" s="448"/>
      <c r="C60" s="448"/>
      <c r="D60" s="448"/>
      <c r="E60" s="448"/>
      <c r="F60" s="448"/>
      <c r="G60" s="449"/>
      <c r="H60" s="453"/>
      <c r="I60" s="454"/>
      <c r="J60" s="455"/>
      <c r="K60" s="457"/>
      <c r="L60" s="459"/>
      <c r="M60" s="454"/>
      <c r="N60" s="455"/>
      <c r="O60" s="320"/>
      <c r="P60" s="321"/>
      <c r="Q60" s="321"/>
      <c r="R60" s="321"/>
      <c r="S60" s="321"/>
      <c r="T60" s="337"/>
      <c r="U60" s="430"/>
      <c r="V60" s="431"/>
      <c r="W60" s="320"/>
      <c r="X60" s="321"/>
      <c r="Y60" s="321"/>
      <c r="Z60" s="321"/>
      <c r="AA60" s="321"/>
      <c r="AB60" s="321"/>
      <c r="AC60" s="433"/>
      <c r="AD60" s="431"/>
      <c r="AE60" s="320"/>
      <c r="AF60" s="321"/>
      <c r="AG60" s="321"/>
      <c r="AH60" s="321"/>
      <c r="AI60" s="321"/>
      <c r="AJ60" s="339"/>
      <c r="AK60" s="430"/>
      <c r="AL60" s="431"/>
      <c r="AM60" s="320"/>
      <c r="AN60" s="321"/>
      <c r="AO60" s="321"/>
      <c r="AP60" s="321"/>
      <c r="AQ60" s="321"/>
      <c r="AR60" s="339"/>
      <c r="AS60" s="433"/>
      <c r="AT60" s="431"/>
      <c r="AU60" s="320"/>
      <c r="AV60" s="321"/>
      <c r="AW60" s="321"/>
      <c r="AX60" s="321"/>
      <c r="AY60" s="321"/>
      <c r="AZ60" s="339"/>
    </row>
    <row r="61" spans="1:53" ht="13.5" customHeight="1">
      <c r="A61" s="444">
        <f>A11</f>
        <v>0</v>
      </c>
      <c r="B61" s="445"/>
      <c r="C61" s="445"/>
      <c r="D61" s="445"/>
      <c r="E61" s="445"/>
      <c r="F61" s="445"/>
      <c r="G61" s="446"/>
      <c r="H61" s="450">
        <f>H11</f>
        <v>0</v>
      </c>
      <c r="I61" s="451"/>
      <c r="J61" s="452"/>
      <c r="K61" s="456">
        <f>K11</f>
        <v>0</v>
      </c>
      <c r="L61" s="458">
        <f>L11</f>
        <v>0</v>
      </c>
      <c r="M61" s="451"/>
      <c r="N61" s="452"/>
      <c r="O61" s="318">
        <f>O11</f>
        <v>0</v>
      </c>
      <c r="P61" s="319"/>
      <c r="Q61" s="319"/>
      <c r="R61" s="319"/>
      <c r="S61" s="319"/>
      <c r="T61" s="336"/>
      <c r="U61" s="428">
        <f>U11</f>
        <v>0</v>
      </c>
      <c r="V61" s="429"/>
      <c r="W61" s="318">
        <f>W11</f>
        <v>0</v>
      </c>
      <c r="X61" s="319"/>
      <c r="Y61" s="319"/>
      <c r="Z61" s="319"/>
      <c r="AA61" s="319"/>
      <c r="AB61" s="319"/>
      <c r="AC61" s="432">
        <f>AC11</f>
        <v>0</v>
      </c>
      <c r="AD61" s="429"/>
      <c r="AE61" s="318">
        <f>AE11</f>
        <v>0</v>
      </c>
      <c r="AF61" s="319"/>
      <c r="AG61" s="319"/>
      <c r="AH61" s="319"/>
      <c r="AI61" s="319"/>
      <c r="AJ61" s="338"/>
      <c r="AK61" s="428">
        <f>AK11</f>
        <v>0</v>
      </c>
      <c r="AL61" s="429"/>
      <c r="AM61" s="318">
        <f>AM11</f>
        <v>0</v>
      </c>
      <c r="AN61" s="319"/>
      <c r="AO61" s="319"/>
      <c r="AP61" s="319"/>
      <c r="AQ61" s="319"/>
      <c r="AR61" s="338"/>
      <c r="AS61" s="432">
        <f>AS11</f>
        <v>0</v>
      </c>
      <c r="AT61" s="429"/>
      <c r="AU61" s="318">
        <f>AU11</f>
        <v>0</v>
      </c>
      <c r="AV61" s="319"/>
      <c r="AW61" s="319"/>
      <c r="AX61" s="319"/>
      <c r="AY61" s="319"/>
      <c r="AZ61" s="338"/>
    </row>
    <row r="62" spans="1:53" ht="13.5" customHeight="1">
      <c r="A62" s="447"/>
      <c r="B62" s="448"/>
      <c r="C62" s="448"/>
      <c r="D62" s="448"/>
      <c r="E62" s="448"/>
      <c r="F62" s="448"/>
      <c r="G62" s="449"/>
      <c r="H62" s="453"/>
      <c r="I62" s="454"/>
      <c r="J62" s="455"/>
      <c r="K62" s="457"/>
      <c r="L62" s="459"/>
      <c r="M62" s="454"/>
      <c r="N62" s="455"/>
      <c r="O62" s="320"/>
      <c r="P62" s="321"/>
      <c r="Q62" s="321"/>
      <c r="R62" s="321"/>
      <c r="S62" s="321"/>
      <c r="T62" s="337"/>
      <c r="U62" s="430"/>
      <c r="V62" s="431"/>
      <c r="W62" s="320"/>
      <c r="X62" s="321"/>
      <c r="Y62" s="321"/>
      <c r="Z62" s="321"/>
      <c r="AA62" s="321"/>
      <c r="AB62" s="321"/>
      <c r="AC62" s="433"/>
      <c r="AD62" s="431"/>
      <c r="AE62" s="320"/>
      <c r="AF62" s="321"/>
      <c r="AG62" s="321"/>
      <c r="AH62" s="321"/>
      <c r="AI62" s="321"/>
      <c r="AJ62" s="339"/>
      <c r="AK62" s="430"/>
      <c r="AL62" s="431"/>
      <c r="AM62" s="320"/>
      <c r="AN62" s="321"/>
      <c r="AO62" s="321"/>
      <c r="AP62" s="321"/>
      <c r="AQ62" s="321"/>
      <c r="AR62" s="339"/>
      <c r="AS62" s="433"/>
      <c r="AT62" s="431"/>
      <c r="AU62" s="320"/>
      <c r="AV62" s="321"/>
      <c r="AW62" s="321"/>
      <c r="AX62" s="321"/>
      <c r="AY62" s="321"/>
      <c r="AZ62" s="339"/>
    </row>
    <row r="63" spans="1:53" ht="13.5" customHeight="1">
      <c r="A63" s="444">
        <f>A13</f>
        <v>0</v>
      </c>
      <c r="B63" s="445"/>
      <c r="C63" s="445"/>
      <c r="D63" s="445"/>
      <c r="E63" s="445"/>
      <c r="F63" s="445"/>
      <c r="G63" s="446"/>
      <c r="H63" s="450">
        <f>H13</f>
        <v>0</v>
      </c>
      <c r="I63" s="451"/>
      <c r="J63" s="452"/>
      <c r="K63" s="456">
        <f>K13</f>
        <v>0</v>
      </c>
      <c r="L63" s="458">
        <f>L13</f>
        <v>0</v>
      </c>
      <c r="M63" s="451"/>
      <c r="N63" s="452"/>
      <c r="O63" s="318">
        <f>O13</f>
        <v>0</v>
      </c>
      <c r="P63" s="319"/>
      <c r="Q63" s="319"/>
      <c r="R63" s="319"/>
      <c r="S63" s="319"/>
      <c r="T63" s="336"/>
      <c r="U63" s="428">
        <f>U13</f>
        <v>0</v>
      </c>
      <c r="V63" s="429"/>
      <c r="W63" s="318">
        <f>W13</f>
        <v>0</v>
      </c>
      <c r="X63" s="319"/>
      <c r="Y63" s="319"/>
      <c r="Z63" s="319"/>
      <c r="AA63" s="319"/>
      <c r="AB63" s="319"/>
      <c r="AC63" s="432">
        <f>AC13</f>
        <v>0</v>
      </c>
      <c r="AD63" s="429"/>
      <c r="AE63" s="318">
        <f>AE13</f>
        <v>0</v>
      </c>
      <c r="AF63" s="319"/>
      <c r="AG63" s="319"/>
      <c r="AH63" s="319"/>
      <c r="AI63" s="319"/>
      <c r="AJ63" s="338"/>
      <c r="AK63" s="428">
        <f>AK13</f>
        <v>0</v>
      </c>
      <c r="AL63" s="429"/>
      <c r="AM63" s="318">
        <f>AM13</f>
        <v>0</v>
      </c>
      <c r="AN63" s="319"/>
      <c r="AO63" s="319"/>
      <c r="AP63" s="319"/>
      <c r="AQ63" s="319"/>
      <c r="AR63" s="338"/>
      <c r="AS63" s="432">
        <f>AS13</f>
        <v>0</v>
      </c>
      <c r="AT63" s="429"/>
      <c r="AU63" s="318">
        <f>AU13</f>
        <v>0</v>
      </c>
      <c r="AV63" s="319"/>
      <c r="AW63" s="319"/>
      <c r="AX63" s="319"/>
      <c r="AY63" s="319"/>
      <c r="AZ63" s="338"/>
    </row>
    <row r="64" spans="1:53" ht="13.5" customHeight="1">
      <c r="A64" s="447"/>
      <c r="B64" s="448"/>
      <c r="C64" s="448"/>
      <c r="D64" s="448"/>
      <c r="E64" s="448"/>
      <c r="F64" s="448"/>
      <c r="G64" s="449"/>
      <c r="H64" s="453"/>
      <c r="I64" s="454"/>
      <c r="J64" s="455"/>
      <c r="K64" s="457"/>
      <c r="L64" s="459"/>
      <c r="M64" s="454"/>
      <c r="N64" s="455"/>
      <c r="O64" s="320"/>
      <c r="P64" s="321"/>
      <c r="Q64" s="321"/>
      <c r="R64" s="321"/>
      <c r="S64" s="321"/>
      <c r="T64" s="337"/>
      <c r="U64" s="430"/>
      <c r="V64" s="431"/>
      <c r="W64" s="320"/>
      <c r="X64" s="321"/>
      <c r="Y64" s="321"/>
      <c r="Z64" s="321"/>
      <c r="AA64" s="321"/>
      <c r="AB64" s="321"/>
      <c r="AC64" s="433"/>
      <c r="AD64" s="431"/>
      <c r="AE64" s="320"/>
      <c r="AF64" s="321"/>
      <c r="AG64" s="321"/>
      <c r="AH64" s="321"/>
      <c r="AI64" s="321"/>
      <c r="AJ64" s="339"/>
      <c r="AK64" s="430"/>
      <c r="AL64" s="431"/>
      <c r="AM64" s="320"/>
      <c r="AN64" s="321"/>
      <c r="AO64" s="321"/>
      <c r="AP64" s="321"/>
      <c r="AQ64" s="321"/>
      <c r="AR64" s="339"/>
      <c r="AS64" s="433"/>
      <c r="AT64" s="431"/>
      <c r="AU64" s="320"/>
      <c r="AV64" s="321"/>
      <c r="AW64" s="321"/>
      <c r="AX64" s="321"/>
      <c r="AY64" s="321"/>
      <c r="AZ64" s="339"/>
    </row>
    <row r="65" spans="1:52" ht="13.5" customHeight="1">
      <c r="A65" s="444">
        <f>A15</f>
        <v>0</v>
      </c>
      <c r="B65" s="445"/>
      <c r="C65" s="445"/>
      <c r="D65" s="445"/>
      <c r="E65" s="445"/>
      <c r="F65" s="445"/>
      <c r="G65" s="446"/>
      <c r="H65" s="450">
        <f>H15</f>
        <v>0</v>
      </c>
      <c r="I65" s="451"/>
      <c r="J65" s="452"/>
      <c r="K65" s="456">
        <f>K15</f>
        <v>0</v>
      </c>
      <c r="L65" s="458">
        <f>L15</f>
        <v>0</v>
      </c>
      <c r="M65" s="451"/>
      <c r="N65" s="452"/>
      <c r="O65" s="318">
        <f>O15</f>
        <v>0</v>
      </c>
      <c r="P65" s="319"/>
      <c r="Q65" s="319"/>
      <c r="R65" s="319"/>
      <c r="S65" s="319"/>
      <c r="T65" s="336"/>
      <c r="U65" s="428">
        <f>U15</f>
        <v>0</v>
      </c>
      <c r="V65" s="429"/>
      <c r="W65" s="318">
        <f>W15</f>
        <v>0</v>
      </c>
      <c r="X65" s="319"/>
      <c r="Y65" s="319"/>
      <c r="Z65" s="319"/>
      <c r="AA65" s="319"/>
      <c r="AB65" s="319"/>
      <c r="AC65" s="432">
        <f>AC15</f>
        <v>0</v>
      </c>
      <c r="AD65" s="429"/>
      <c r="AE65" s="318">
        <f>AE15</f>
        <v>0</v>
      </c>
      <c r="AF65" s="319"/>
      <c r="AG65" s="319"/>
      <c r="AH65" s="319"/>
      <c r="AI65" s="319"/>
      <c r="AJ65" s="338"/>
      <c r="AK65" s="428">
        <f>AK15</f>
        <v>0</v>
      </c>
      <c r="AL65" s="429"/>
      <c r="AM65" s="318">
        <f>AM15</f>
        <v>0</v>
      </c>
      <c r="AN65" s="319"/>
      <c r="AO65" s="319"/>
      <c r="AP65" s="319"/>
      <c r="AQ65" s="319"/>
      <c r="AR65" s="338"/>
      <c r="AS65" s="432">
        <f>AS15</f>
        <v>0</v>
      </c>
      <c r="AT65" s="429"/>
      <c r="AU65" s="318">
        <f>AU15</f>
        <v>0</v>
      </c>
      <c r="AV65" s="319"/>
      <c r="AW65" s="319"/>
      <c r="AX65" s="319"/>
      <c r="AY65" s="319"/>
      <c r="AZ65" s="338"/>
    </row>
    <row r="66" spans="1:52" ht="13.5" customHeight="1">
      <c r="A66" s="447"/>
      <c r="B66" s="448"/>
      <c r="C66" s="448"/>
      <c r="D66" s="448"/>
      <c r="E66" s="448"/>
      <c r="F66" s="448"/>
      <c r="G66" s="449"/>
      <c r="H66" s="453"/>
      <c r="I66" s="454"/>
      <c r="J66" s="455"/>
      <c r="K66" s="457"/>
      <c r="L66" s="459"/>
      <c r="M66" s="454"/>
      <c r="N66" s="455"/>
      <c r="O66" s="320"/>
      <c r="P66" s="321"/>
      <c r="Q66" s="321"/>
      <c r="R66" s="321"/>
      <c r="S66" s="321"/>
      <c r="T66" s="337"/>
      <c r="U66" s="430"/>
      <c r="V66" s="431"/>
      <c r="W66" s="320"/>
      <c r="X66" s="321"/>
      <c r="Y66" s="321"/>
      <c r="Z66" s="321"/>
      <c r="AA66" s="321"/>
      <c r="AB66" s="321"/>
      <c r="AC66" s="433"/>
      <c r="AD66" s="431"/>
      <c r="AE66" s="320"/>
      <c r="AF66" s="321"/>
      <c r="AG66" s="321"/>
      <c r="AH66" s="321"/>
      <c r="AI66" s="321"/>
      <c r="AJ66" s="339"/>
      <c r="AK66" s="430"/>
      <c r="AL66" s="431"/>
      <c r="AM66" s="320"/>
      <c r="AN66" s="321"/>
      <c r="AO66" s="321"/>
      <c r="AP66" s="321"/>
      <c r="AQ66" s="321"/>
      <c r="AR66" s="339"/>
      <c r="AS66" s="433"/>
      <c r="AT66" s="431"/>
      <c r="AU66" s="320"/>
      <c r="AV66" s="321"/>
      <c r="AW66" s="321"/>
      <c r="AX66" s="321"/>
      <c r="AY66" s="321"/>
      <c r="AZ66" s="339"/>
    </row>
    <row r="67" spans="1:52" ht="13.5" customHeight="1">
      <c r="A67" s="444">
        <f>A17</f>
        <v>0</v>
      </c>
      <c r="B67" s="445"/>
      <c r="C67" s="445"/>
      <c r="D67" s="445"/>
      <c r="E67" s="445"/>
      <c r="F67" s="445"/>
      <c r="G67" s="446"/>
      <c r="H67" s="450">
        <f>H17</f>
        <v>0</v>
      </c>
      <c r="I67" s="451"/>
      <c r="J67" s="452"/>
      <c r="K67" s="456">
        <f>K17</f>
        <v>0</v>
      </c>
      <c r="L67" s="458">
        <f>L17</f>
        <v>0</v>
      </c>
      <c r="M67" s="451"/>
      <c r="N67" s="452"/>
      <c r="O67" s="318">
        <f>O17</f>
        <v>0</v>
      </c>
      <c r="P67" s="319"/>
      <c r="Q67" s="319"/>
      <c r="R67" s="319"/>
      <c r="S67" s="319"/>
      <c r="T67" s="336"/>
      <c r="U67" s="428">
        <f>U17</f>
        <v>0</v>
      </c>
      <c r="V67" s="429"/>
      <c r="W67" s="318">
        <f>W17</f>
        <v>0</v>
      </c>
      <c r="X67" s="319"/>
      <c r="Y67" s="319"/>
      <c r="Z67" s="319"/>
      <c r="AA67" s="319"/>
      <c r="AB67" s="319"/>
      <c r="AC67" s="432">
        <f>AC17</f>
        <v>0</v>
      </c>
      <c r="AD67" s="429"/>
      <c r="AE67" s="318">
        <f>AE17</f>
        <v>0</v>
      </c>
      <c r="AF67" s="319"/>
      <c r="AG67" s="319"/>
      <c r="AH67" s="319"/>
      <c r="AI67" s="319"/>
      <c r="AJ67" s="338"/>
      <c r="AK67" s="428">
        <f>AK17</f>
        <v>0</v>
      </c>
      <c r="AL67" s="429"/>
      <c r="AM67" s="318">
        <f>AM17</f>
        <v>0</v>
      </c>
      <c r="AN67" s="319"/>
      <c r="AO67" s="319"/>
      <c r="AP67" s="319"/>
      <c r="AQ67" s="319"/>
      <c r="AR67" s="338"/>
      <c r="AS67" s="432">
        <f>AS17</f>
        <v>0</v>
      </c>
      <c r="AT67" s="429"/>
      <c r="AU67" s="318">
        <f>AU17</f>
        <v>0</v>
      </c>
      <c r="AV67" s="319"/>
      <c r="AW67" s="319"/>
      <c r="AX67" s="319"/>
      <c r="AY67" s="319"/>
      <c r="AZ67" s="338"/>
    </row>
    <row r="68" spans="1:52" ht="13.5" customHeight="1">
      <c r="A68" s="447"/>
      <c r="B68" s="448"/>
      <c r="C68" s="448"/>
      <c r="D68" s="448"/>
      <c r="E68" s="448"/>
      <c r="F68" s="448"/>
      <c r="G68" s="449"/>
      <c r="H68" s="453"/>
      <c r="I68" s="454"/>
      <c r="J68" s="455"/>
      <c r="K68" s="457"/>
      <c r="L68" s="459"/>
      <c r="M68" s="454"/>
      <c r="N68" s="455"/>
      <c r="O68" s="320"/>
      <c r="P68" s="321"/>
      <c r="Q68" s="321"/>
      <c r="R68" s="321"/>
      <c r="S68" s="321"/>
      <c r="T68" s="337"/>
      <c r="U68" s="430"/>
      <c r="V68" s="431"/>
      <c r="W68" s="320"/>
      <c r="X68" s="321"/>
      <c r="Y68" s="321"/>
      <c r="Z68" s="321"/>
      <c r="AA68" s="321"/>
      <c r="AB68" s="321"/>
      <c r="AC68" s="433"/>
      <c r="AD68" s="431"/>
      <c r="AE68" s="320"/>
      <c r="AF68" s="321"/>
      <c r="AG68" s="321"/>
      <c r="AH68" s="321"/>
      <c r="AI68" s="321"/>
      <c r="AJ68" s="339"/>
      <c r="AK68" s="430"/>
      <c r="AL68" s="431"/>
      <c r="AM68" s="320"/>
      <c r="AN68" s="321"/>
      <c r="AO68" s="321"/>
      <c r="AP68" s="321"/>
      <c r="AQ68" s="321"/>
      <c r="AR68" s="339"/>
      <c r="AS68" s="433"/>
      <c r="AT68" s="431"/>
      <c r="AU68" s="320"/>
      <c r="AV68" s="321"/>
      <c r="AW68" s="321"/>
      <c r="AX68" s="321"/>
      <c r="AY68" s="321"/>
      <c r="AZ68" s="339"/>
    </row>
    <row r="69" spans="1:52" ht="13.5" customHeight="1">
      <c r="A69" s="444">
        <f>A19</f>
        <v>0</v>
      </c>
      <c r="B69" s="445"/>
      <c r="C69" s="445"/>
      <c r="D69" s="445"/>
      <c r="E69" s="445"/>
      <c r="F69" s="445"/>
      <c r="G69" s="446"/>
      <c r="H69" s="450">
        <f>H19</f>
        <v>0</v>
      </c>
      <c r="I69" s="451"/>
      <c r="J69" s="452"/>
      <c r="K69" s="456">
        <f>K19</f>
        <v>0</v>
      </c>
      <c r="L69" s="458">
        <f>L19</f>
        <v>0</v>
      </c>
      <c r="M69" s="451"/>
      <c r="N69" s="452"/>
      <c r="O69" s="318">
        <f>O19</f>
        <v>0</v>
      </c>
      <c r="P69" s="319"/>
      <c r="Q69" s="319"/>
      <c r="R69" s="319"/>
      <c r="S69" s="319"/>
      <c r="T69" s="336"/>
      <c r="U69" s="428">
        <f>U19</f>
        <v>0</v>
      </c>
      <c r="V69" s="429"/>
      <c r="W69" s="318">
        <f>W19</f>
        <v>0</v>
      </c>
      <c r="X69" s="319"/>
      <c r="Y69" s="319"/>
      <c r="Z69" s="319"/>
      <c r="AA69" s="319"/>
      <c r="AB69" s="319"/>
      <c r="AC69" s="432">
        <f>AC19</f>
        <v>0</v>
      </c>
      <c r="AD69" s="429"/>
      <c r="AE69" s="318">
        <f>AE19</f>
        <v>0</v>
      </c>
      <c r="AF69" s="319"/>
      <c r="AG69" s="319"/>
      <c r="AH69" s="319"/>
      <c r="AI69" s="319"/>
      <c r="AJ69" s="338"/>
      <c r="AK69" s="428">
        <f>AK19</f>
        <v>0</v>
      </c>
      <c r="AL69" s="429"/>
      <c r="AM69" s="318">
        <f>AM19</f>
        <v>0</v>
      </c>
      <c r="AN69" s="319"/>
      <c r="AO69" s="319"/>
      <c r="AP69" s="319"/>
      <c r="AQ69" s="319"/>
      <c r="AR69" s="338"/>
      <c r="AS69" s="432">
        <f>AS19</f>
        <v>0</v>
      </c>
      <c r="AT69" s="429"/>
      <c r="AU69" s="318">
        <f>AU19</f>
        <v>0</v>
      </c>
      <c r="AV69" s="319"/>
      <c r="AW69" s="319"/>
      <c r="AX69" s="319"/>
      <c r="AY69" s="319"/>
      <c r="AZ69" s="338"/>
    </row>
    <row r="70" spans="1:52" ht="13.5" customHeight="1">
      <c r="A70" s="447"/>
      <c r="B70" s="448"/>
      <c r="C70" s="448"/>
      <c r="D70" s="448"/>
      <c r="E70" s="448"/>
      <c r="F70" s="448"/>
      <c r="G70" s="449"/>
      <c r="H70" s="453"/>
      <c r="I70" s="454"/>
      <c r="J70" s="455"/>
      <c r="K70" s="457"/>
      <c r="L70" s="459"/>
      <c r="M70" s="454"/>
      <c r="N70" s="455"/>
      <c r="O70" s="320"/>
      <c r="P70" s="321"/>
      <c r="Q70" s="321"/>
      <c r="R70" s="321"/>
      <c r="S70" s="321"/>
      <c r="T70" s="337"/>
      <c r="U70" s="430"/>
      <c r="V70" s="431"/>
      <c r="W70" s="320"/>
      <c r="X70" s="321"/>
      <c r="Y70" s="321"/>
      <c r="Z70" s="321"/>
      <c r="AA70" s="321"/>
      <c r="AB70" s="321"/>
      <c r="AC70" s="433"/>
      <c r="AD70" s="431"/>
      <c r="AE70" s="320"/>
      <c r="AF70" s="321"/>
      <c r="AG70" s="321"/>
      <c r="AH70" s="321"/>
      <c r="AI70" s="321"/>
      <c r="AJ70" s="339"/>
      <c r="AK70" s="430"/>
      <c r="AL70" s="431"/>
      <c r="AM70" s="320"/>
      <c r="AN70" s="321"/>
      <c r="AO70" s="321"/>
      <c r="AP70" s="321"/>
      <c r="AQ70" s="321"/>
      <c r="AR70" s="339"/>
      <c r="AS70" s="433"/>
      <c r="AT70" s="431"/>
      <c r="AU70" s="320"/>
      <c r="AV70" s="321"/>
      <c r="AW70" s="321"/>
      <c r="AX70" s="321"/>
      <c r="AY70" s="321"/>
      <c r="AZ70" s="339"/>
    </row>
    <row r="71" spans="1:52" ht="13.5" customHeight="1">
      <c r="A71" s="444">
        <f>A21</f>
        <v>0</v>
      </c>
      <c r="B71" s="445"/>
      <c r="C71" s="445"/>
      <c r="D71" s="445"/>
      <c r="E71" s="445"/>
      <c r="F71" s="445"/>
      <c r="G71" s="446"/>
      <c r="H71" s="450">
        <f>H21</f>
        <v>0</v>
      </c>
      <c r="I71" s="451"/>
      <c r="J71" s="452"/>
      <c r="K71" s="456">
        <f>K21</f>
        <v>0</v>
      </c>
      <c r="L71" s="458">
        <f>L21</f>
        <v>0</v>
      </c>
      <c r="M71" s="451"/>
      <c r="N71" s="452"/>
      <c r="O71" s="318">
        <f>O21</f>
        <v>0</v>
      </c>
      <c r="P71" s="319"/>
      <c r="Q71" s="319"/>
      <c r="R71" s="319"/>
      <c r="S71" s="319"/>
      <c r="T71" s="336"/>
      <c r="U71" s="428">
        <f>U21</f>
        <v>0</v>
      </c>
      <c r="V71" s="429"/>
      <c r="W71" s="318">
        <f>W21</f>
        <v>0</v>
      </c>
      <c r="X71" s="319"/>
      <c r="Y71" s="319"/>
      <c r="Z71" s="319"/>
      <c r="AA71" s="319"/>
      <c r="AB71" s="319"/>
      <c r="AC71" s="432">
        <f>AC21</f>
        <v>0</v>
      </c>
      <c r="AD71" s="429"/>
      <c r="AE71" s="318">
        <f>AE21</f>
        <v>0</v>
      </c>
      <c r="AF71" s="319"/>
      <c r="AG71" s="319"/>
      <c r="AH71" s="319"/>
      <c r="AI71" s="319"/>
      <c r="AJ71" s="338"/>
      <c r="AK71" s="428">
        <f>AK21</f>
        <v>0</v>
      </c>
      <c r="AL71" s="429"/>
      <c r="AM71" s="318">
        <f>AM21</f>
        <v>0</v>
      </c>
      <c r="AN71" s="319"/>
      <c r="AO71" s="319"/>
      <c r="AP71" s="319"/>
      <c r="AQ71" s="319"/>
      <c r="AR71" s="338"/>
      <c r="AS71" s="432">
        <f>AS21</f>
        <v>0</v>
      </c>
      <c r="AT71" s="429"/>
      <c r="AU71" s="318">
        <f>AU21</f>
        <v>0</v>
      </c>
      <c r="AV71" s="319"/>
      <c r="AW71" s="319"/>
      <c r="AX71" s="319"/>
      <c r="AY71" s="319"/>
      <c r="AZ71" s="338"/>
    </row>
    <row r="72" spans="1:52" ht="13.5" customHeight="1">
      <c r="A72" s="447"/>
      <c r="B72" s="448"/>
      <c r="C72" s="448"/>
      <c r="D72" s="448"/>
      <c r="E72" s="448"/>
      <c r="F72" s="448"/>
      <c r="G72" s="449"/>
      <c r="H72" s="453"/>
      <c r="I72" s="454"/>
      <c r="J72" s="455"/>
      <c r="K72" s="457"/>
      <c r="L72" s="459"/>
      <c r="M72" s="454"/>
      <c r="N72" s="455"/>
      <c r="O72" s="320"/>
      <c r="P72" s="321"/>
      <c r="Q72" s="321"/>
      <c r="R72" s="321"/>
      <c r="S72" s="321"/>
      <c r="T72" s="337"/>
      <c r="U72" s="430"/>
      <c r="V72" s="431"/>
      <c r="W72" s="320"/>
      <c r="X72" s="321"/>
      <c r="Y72" s="321"/>
      <c r="Z72" s="321"/>
      <c r="AA72" s="321"/>
      <c r="AB72" s="321"/>
      <c r="AC72" s="433"/>
      <c r="AD72" s="431"/>
      <c r="AE72" s="320"/>
      <c r="AF72" s="321"/>
      <c r="AG72" s="321"/>
      <c r="AH72" s="321"/>
      <c r="AI72" s="321"/>
      <c r="AJ72" s="339"/>
      <c r="AK72" s="430"/>
      <c r="AL72" s="431"/>
      <c r="AM72" s="320"/>
      <c r="AN72" s="321"/>
      <c r="AO72" s="321"/>
      <c r="AP72" s="321"/>
      <c r="AQ72" s="321"/>
      <c r="AR72" s="339"/>
      <c r="AS72" s="433"/>
      <c r="AT72" s="431"/>
      <c r="AU72" s="320"/>
      <c r="AV72" s="321"/>
      <c r="AW72" s="321"/>
      <c r="AX72" s="321"/>
      <c r="AY72" s="321"/>
      <c r="AZ72" s="339"/>
    </row>
    <row r="73" spans="1:52" ht="13.5" customHeight="1">
      <c r="A73" s="444">
        <f>A23</f>
        <v>0</v>
      </c>
      <c r="B73" s="445"/>
      <c r="C73" s="445"/>
      <c r="D73" s="445"/>
      <c r="E73" s="445"/>
      <c r="F73" s="445"/>
      <c r="G73" s="446"/>
      <c r="H73" s="450">
        <f>H23</f>
        <v>0</v>
      </c>
      <c r="I73" s="451"/>
      <c r="J73" s="452"/>
      <c r="K73" s="456">
        <f>K23</f>
        <v>0</v>
      </c>
      <c r="L73" s="458">
        <f>L23</f>
        <v>0</v>
      </c>
      <c r="M73" s="451"/>
      <c r="N73" s="452"/>
      <c r="O73" s="318">
        <f>O23</f>
        <v>0</v>
      </c>
      <c r="P73" s="319"/>
      <c r="Q73" s="319"/>
      <c r="R73" s="319"/>
      <c r="S73" s="319"/>
      <c r="T73" s="336"/>
      <c r="U73" s="428">
        <f>U23</f>
        <v>0</v>
      </c>
      <c r="V73" s="429"/>
      <c r="W73" s="318">
        <f>W23</f>
        <v>0</v>
      </c>
      <c r="X73" s="319"/>
      <c r="Y73" s="319"/>
      <c r="Z73" s="319"/>
      <c r="AA73" s="319"/>
      <c r="AB73" s="319"/>
      <c r="AC73" s="432">
        <f>AC23</f>
        <v>0</v>
      </c>
      <c r="AD73" s="429"/>
      <c r="AE73" s="318">
        <f>AE23</f>
        <v>0</v>
      </c>
      <c r="AF73" s="319"/>
      <c r="AG73" s="319"/>
      <c r="AH73" s="319"/>
      <c r="AI73" s="319"/>
      <c r="AJ73" s="338"/>
      <c r="AK73" s="428">
        <f>AK23</f>
        <v>0</v>
      </c>
      <c r="AL73" s="429"/>
      <c r="AM73" s="318">
        <f>AM23</f>
        <v>0</v>
      </c>
      <c r="AN73" s="319"/>
      <c r="AO73" s="319"/>
      <c r="AP73" s="319"/>
      <c r="AQ73" s="319"/>
      <c r="AR73" s="338"/>
      <c r="AS73" s="432">
        <f>AS23</f>
        <v>0</v>
      </c>
      <c r="AT73" s="429"/>
      <c r="AU73" s="318">
        <f>AU23</f>
        <v>0</v>
      </c>
      <c r="AV73" s="319"/>
      <c r="AW73" s="319"/>
      <c r="AX73" s="319"/>
      <c r="AY73" s="319"/>
      <c r="AZ73" s="338"/>
    </row>
    <row r="74" spans="1:52" ht="13.5" customHeight="1">
      <c r="A74" s="447"/>
      <c r="B74" s="448"/>
      <c r="C74" s="448"/>
      <c r="D74" s="448"/>
      <c r="E74" s="448"/>
      <c r="F74" s="448"/>
      <c r="G74" s="449"/>
      <c r="H74" s="453"/>
      <c r="I74" s="454"/>
      <c r="J74" s="455"/>
      <c r="K74" s="457"/>
      <c r="L74" s="459"/>
      <c r="M74" s="454"/>
      <c r="N74" s="455"/>
      <c r="O74" s="320"/>
      <c r="P74" s="321"/>
      <c r="Q74" s="321"/>
      <c r="R74" s="321"/>
      <c r="S74" s="321"/>
      <c r="T74" s="337"/>
      <c r="U74" s="430"/>
      <c r="V74" s="431"/>
      <c r="W74" s="320"/>
      <c r="X74" s="321"/>
      <c r="Y74" s="321"/>
      <c r="Z74" s="321"/>
      <c r="AA74" s="321"/>
      <c r="AB74" s="321"/>
      <c r="AC74" s="433"/>
      <c r="AD74" s="431"/>
      <c r="AE74" s="320"/>
      <c r="AF74" s="321"/>
      <c r="AG74" s="321"/>
      <c r="AH74" s="321"/>
      <c r="AI74" s="321"/>
      <c r="AJ74" s="339"/>
      <c r="AK74" s="430"/>
      <c r="AL74" s="431"/>
      <c r="AM74" s="320"/>
      <c r="AN74" s="321"/>
      <c r="AO74" s="321"/>
      <c r="AP74" s="321"/>
      <c r="AQ74" s="321"/>
      <c r="AR74" s="339"/>
      <c r="AS74" s="433"/>
      <c r="AT74" s="431"/>
      <c r="AU74" s="320"/>
      <c r="AV74" s="321"/>
      <c r="AW74" s="321"/>
      <c r="AX74" s="321"/>
      <c r="AY74" s="321"/>
      <c r="AZ74" s="339"/>
    </row>
    <row r="75" spans="1:52" ht="13.5" customHeight="1">
      <c r="A75" s="444">
        <f>A25</f>
        <v>0</v>
      </c>
      <c r="B75" s="445"/>
      <c r="C75" s="445"/>
      <c r="D75" s="445"/>
      <c r="E75" s="445"/>
      <c r="F75" s="445"/>
      <c r="G75" s="446"/>
      <c r="H75" s="450">
        <f>H25</f>
        <v>0</v>
      </c>
      <c r="I75" s="451"/>
      <c r="J75" s="452"/>
      <c r="K75" s="456">
        <f>K25</f>
        <v>0</v>
      </c>
      <c r="L75" s="458">
        <f>L25</f>
        <v>0</v>
      </c>
      <c r="M75" s="451"/>
      <c r="N75" s="452"/>
      <c r="O75" s="318">
        <f>O25</f>
        <v>0</v>
      </c>
      <c r="P75" s="319"/>
      <c r="Q75" s="319"/>
      <c r="R75" s="319"/>
      <c r="S75" s="319"/>
      <c r="T75" s="336"/>
      <c r="U75" s="428">
        <f>U25</f>
        <v>0</v>
      </c>
      <c r="V75" s="429"/>
      <c r="W75" s="318">
        <f>W25</f>
        <v>0</v>
      </c>
      <c r="X75" s="319"/>
      <c r="Y75" s="319"/>
      <c r="Z75" s="319"/>
      <c r="AA75" s="319"/>
      <c r="AB75" s="319"/>
      <c r="AC75" s="432">
        <f>AC25</f>
        <v>0</v>
      </c>
      <c r="AD75" s="429"/>
      <c r="AE75" s="318">
        <f>AE25</f>
        <v>0</v>
      </c>
      <c r="AF75" s="319"/>
      <c r="AG75" s="319"/>
      <c r="AH75" s="319"/>
      <c r="AI75" s="319"/>
      <c r="AJ75" s="338"/>
      <c r="AK75" s="428">
        <f>AK25</f>
        <v>0</v>
      </c>
      <c r="AL75" s="429"/>
      <c r="AM75" s="318">
        <f>AM25</f>
        <v>0</v>
      </c>
      <c r="AN75" s="319"/>
      <c r="AO75" s="319"/>
      <c r="AP75" s="319"/>
      <c r="AQ75" s="319"/>
      <c r="AR75" s="338"/>
      <c r="AS75" s="432">
        <f>AS25</f>
        <v>0</v>
      </c>
      <c r="AT75" s="429"/>
      <c r="AU75" s="318">
        <f>AU25</f>
        <v>0</v>
      </c>
      <c r="AV75" s="319"/>
      <c r="AW75" s="319"/>
      <c r="AX75" s="319"/>
      <c r="AY75" s="319"/>
      <c r="AZ75" s="338"/>
    </row>
    <row r="76" spans="1:52" ht="13.5" customHeight="1">
      <c r="A76" s="447"/>
      <c r="B76" s="448"/>
      <c r="C76" s="448"/>
      <c r="D76" s="448"/>
      <c r="E76" s="448"/>
      <c r="F76" s="448"/>
      <c r="G76" s="449"/>
      <c r="H76" s="453"/>
      <c r="I76" s="454"/>
      <c r="J76" s="455"/>
      <c r="K76" s="457"/>
      <c r="L76" s="459"/>
      <c r="M76" s="454"/>
      <c r="N76" s="455"/>
      <c r="O76" s="320"/>
      <c r="P76" s="321"/>
      <c r="Q76" s="321"/>
      <c r="R76" s="321"/>
      <c r="S76" s="321"/>
      <c r="T76" s="337"/>
      <c r="U76" s="430"/>
      <c r="V76" s="431"/>
      <c r="W76" s="320"/>
      <c r="X76" s="321"/>
      <c r="Y76" s="321"/>
      <c r="Z76" s="321"/>
      <c r="AA76" s="321"/>
      <c r="AB76" s="321"/>
      <c r="AC76" s="433"/>
      <c r="AD76" s="431"/>
      <c r="AE76" s="320"/>
      <c r="AF76" s="321"/>
      <c r="AG76" s="321"/>
      <c r="AH76" s="321"/>
      <c r="AI76" s="321"/>
      <c r="AJ76" s="339"/>
      <c r="AK76" s="430"/>
      <c r="AL76" s="431"/>
      <c r="AM76" s="320"/>
      <c r="AN76" s="321"/>
      <c r="AO76" s="321"/>
      <c r="AP76" s="321"/>
      <c r="AQ76" s="321"/>
      <c r="AR76" s="339"/>
      <c r="AS76" s="433"/>
      <c r="AT76" s="431"/>
      <c r="AU76" s="320"/>
      <c r="AV76" s="321"/>
      <c r="AW76" s="321"/>
      <c r="AX76" s="321"/>
      <c r="AY76" s="321"/>
      <c r="AZ76" s="339"/>
    </row>
    <row r="77" spans="1:52" ht="13.5" customHeight="1">
      <c r="A77" s="444">
        <f>A27</f>
        <v>0</v>
      </c>
      <c r="B77" s="445"/>
      <c r="C77" s="445"/>
      <c r="D77" s="445"/>
      <c r="E77" s="445"/>
      <c r="F77" s="445"/>
      <c r="G77" s="446"/>
      <c r="H77" s="450">
        <f>H27</f>
        <v>0</v>
      </c>
      <c r="I77" s="451"/>
      <c r="J77" s="452"/>
      <c r="K77" s="456">
        <f>K27</f>
        <v>0</v>
      </c>
      <c r="L77" s="458">
        <f>L27</f>
        <v>0</v>
      </c>
      <c r="M77" s="451"/>
      <c r="N77" s="452"/>
      <c r="O77" s="318">
        <f>O27</f>
        <v>0</v>
      </c>
      <c r="P77" s="319"/>
      <c r="Q77" s="319"/>
      <c r="R77" s="319"/>
      <c r="S77" s="319"/>
      <c r="T77" s="336"/>
      <c r="U77" s="428">
        <f>U27</f>
        <v>0</v>
      </c>
      <c r="V77" s="429"/>
      <c r="W77" s="318">
        <f>W27</f>
        <v>0</v>
      </c>
      <c r="X77" s="319"/>
      <c r="Y77" s="319"/>
      <c r="Z77" s="319"/>
      <c r="AA77" s="319"/>
      <c r="AB77" s="319"/>
      <c r="AC77" s="432">
        <f>AC27</f>
        <v>0</v>
      </c>
      <c r="AD77" s="429"/>
      <c r="AE77" s="318">
        <f>AE27</f>
        <v>0</v>
      </c>
      <c r="AF77" s="319"/>
      <c r="AG77" s="319"/>
      <c r="AH77" s="319"/>
      <c r="AI77" s="319"/>
      <c r="AJ77" s="338"/>
      <c r="AK77" s="428">
        <f>AK27</f>
        <v>0</v>
      </c>
      <c r="AL77" s="429"/>
      <c r="AM77" s="318">
        <f>AM27</f>
        <v>0</v>
      </c>
      <c r="AN77" s="319"/>
      <c r="AO77" s="319"/>
      <c r="AP77" s="319"/>
      <c r="AQ77" s="319"/>
      <c r="AR77" s="338"/>
      <c r="AS77" s="432">
        <f>AS27</f>
        <v>0</v>
      </c>
      <c r="AT77" s="429"/>
      <c r="AU77" s="318">
        <f>AU27</f>
        <v>0</v>
      </c>
      <c r="AV77" s="319"/>
      <c r="AW77" s="319"/>
      <c r="AX77" s="319"/>
      <c r="AY77" s="319"/>
      <c r="AZ77" s="338"/>
    </row>
    <row r="78" spans="1:52" ht="13.5" customHeight="1">
      <c r="A78" s="447"/>
      <c r="B78" s="448"/>
      <c r="C78" s="448"/>
      <c r="D78" s="448"/>
      <c r="E78" s="448"/>
      <c r="F78" s="448"/>
      <c r="G78" s="449"/>
      <c r="H78" s="453"/>
      <c r="I78" s="454"/>
      <c r="J78" s="455"/>
      <c r="K78" s="457"/>
      <c r="L78" s="459"/>
      <c r="M78" s="454"/>
      <c r="N78" s="455"/>
      <c r="O78" s="320"/>
      <c r="P78" s="321"/>
      <c r="Q78" s="321"/>
      <c r="R78" s="321"/>
      <c r="S78" s="321"/>
      <c r="T78" s="337"/>
      <c r="U78" s="430"/>
      <c r="V78" s="431"/>
      <c r="W78" s="320"/>
      <c r="X78" s="321"/>
      <c r="Y78" s="321"/>
      <c r="Z78" s="321"/>
      <c r="AA78" s="321"/>
      <c r="AB78" s="321"/>
      <c r="AC78" s="433"/>
      <c r="AD78" s="431"/>
      <c r="AE78" s="320"/>
      <c r="AF78" s="321"/>
      <c r="AG78" s="321"/>
      <c r="AH78" s="321"/>
      <c r="AI78" s="321"/>
      <c r="AJ78" s="339"/>
      <c r="AK78" s="430"/>
      <c r="AL78" s="431"/>
      <c r="AM78" s="320"/>
      <c r="AN78" s="321"/>
      <c r="AO78" s="321"/>
      <c r="AP78" s="321"/>
      <c r="AQ78" s="321"/>
      <c r="AR78" s="339"/>
      <c r="AS78" s="433"/>
      <c r="AT78" s="431"/>
      <c r="AU78" s="320"/>
      <c r="AV78" s="321"/>
      <c r="AW78" s="321"/>
      <c r="AX78" s="321"/>
      <c r="AY78" s="321"/>
      <c r="AZ78" s="339"/>
    </row>
    <row r="79" spans="1:52" ht="13.5" customHeight="1">
      <c r="A79" s="444">
        <f>A29</f>
        <v>0</v>
      </c>
      <c r="B79" s="445"/>
      <c r="C79" s="445"/>
      <c r="D79" s="445"/>
      <c r="E79" s="445"/>
      <c r="F79" s="445"/>
      <c r="G79" s="446"/>
      <c r="H79" s="450">
        <f>H29</f>
        <v>0</v>
      </c>
      <c r="I79" s="451"/>
      <c r="J79" s="452"/>
      <c r="K79" s="456">
        <f>K29</f>
        <v>0</v>
      </c>
      <c r="L79" s="458">
        <f>L29</f>
        <v>0</v>
      </c>
      <c r="M79" s="451"/>
      <c r="N79" s="452"/>
      <c r="O79" s="318">
        <f>O29</f>
        <v>0</v>
      </c>
      <c r="P79" s="319"/>
      <c r="Q79" s="319"/>
      <c r="R79" s="319"/>
      <c r="S79" s="319"/>
      <c r="T79" s="336"/>
      <c r="U79" s="428">
        <f>U29</f>
        <v>0</v>
      </c>
      <c r="V79" s="429"/>
      <c r="W79" s="318">
        <f>W29</f>
        <v>0</v>
      </c>
      <c r="X79" s="319"/>
      <c r="Y79" s="319"/>
      <c r="Z79" s="319"/>
      <c r="AA79" s="319"/>
      <c r="AB79" s="319"/>
      <c r="AC79" s="432">
        <f>AC29</f>
        <v>0</v>
      </c>
      <c r="AD79" s="429"/>
      <c r="AE79" s="318">
        <f>AE29</f>
        <v>0</v>
      </c>
      <c r="AF79" s="319"/>
      <c r="AG79" s="319"/>
      <c r="AH79" s="319"/>
      <c r="AI79" s="319"/>
      <c r="AJ79" s="338"/>
      <c r="AK79" s="428">
        <f>AK29</f>
        <v>0</v>
      </c>
      <c r="AL79" s="429"/>
      <c r="AM79" s="318">
        <f>AM29</f>
        <v>0</v>
      </c>
      <c r="AN79" s="319"/>
      <c r="AO79" s="319"/>
      <c r="AP79" s="319"/>
      <c r="AQ79" s="319"/>
      <c r="AR79" s="338"/>
      <c r="AS79" s="432">
        <f>AS29</f>
        <v>0</v>
      </c>
      <c r="AT79" s="429"/>
      <c r="AU79" s="318">
        <f>AU29</f>
        <v>0</v>
      </c>
      <c r="AV79" s="319"/>
      <c r="AW79" s="319"/>
      <c r="AX79" s="319"/>
      <c r="AY79" s="319"/>
      <c r="AZ79" s="338"/>
    </row>
    <row r="80" spans="1:52" ht="13.5" customHeight="1">
      <c r="A80" s="447"/>
      <c r="B80" s="448"/>
      <c r="C80" s="448"/>
      <c r="D80" s="448"/>
      <c r="E80" s="448"/>
      <c r="F80" s="448"/>
      <c r="G80" s="449"/>
      <c r="H80" s="453"/>
      <c r="I80" s="454"/>
      <c r="J80" s="455"/>
      <c r="K80" s="457"/>
      <c r="L80" s="459"/>
      <c r="M80" s="454"/>
      <c r="N80" s="455"/>
      <c r="O80" s="320"/>
      <c r="P80" s="321"/>
      <c r="Q80" s="321"/>
      <c r="R80" s="321"/>
      <c r="S80" s="321"/>
      <c r="T80" s="337"/>
      <c r="U80" s="430"/>
      <c r="V80" s="431"/>
      <c r="W80" s="320"/>
      <c r="X80" s="321"/>
      <c r="Y80" s="321"/>
      <c r="Z80" s="321"/>
      <c r="AA80" s="321"/>
      <c r="AB80" s="321"/>
      <c r="AC80" s="433"/>
      <c r="AD80" s="431"/>
      <c r="AE80" s="320"/>
      <c r="AF80" s="321"/>
      <c r="AG80" s="321"/>
      <c r="AH80" s="321"/>
      <c r="AI80" s="321"/>
      <c r="AJ80" s="339"/>
      <c r="AK80" s="430"/>
      <c r="AL80" s="431"/>
      <c r="AM80" s="320"/>
      <c r="AN80" s="321"/>
      <c r="AO80" s="321"/>
      <c r="AP80" s="321"/>
      <c r="AQ80" s="321"/>
      <c r="AR80" s="339"/>
      <c r="AS80" s="433"/>
      <c r="AT80" s="431"/>
      <c r="AU80" s="320"/>
      <c r="AV80" s="321"/>
      <c r="AW80" s="321"/>
      <c r="AX80" s="321"/>
      <c r="AY80" s="321"/>
      <c r="AZ80" s="339"/>
    </row>
    <row r="81" spans="1:52" ht="13.5" customHeight="1">
      <c r="A81" s="444">
        <f>A31</f>
        <v>0</v>
      </c>
      <c r="B81" s="445"/>
      <c r="C81" s="445"/>
      <c r="D81" s="445"/>
      <c r="E81" s="445"/>
      <c r="F81" s="445"/>
      <c r="G81" s="446"/>
      <c r="H81" s="450">
        <f>H31</f>
        <v>0</v>
      </c>
      <c r="I81" s="451"/>
      <c r="J81" s="452"/>
      <c r="K81" s="456">
        <f>K31</f>
        <v>0</v>
      </c>
      <c r="L81" s="458">
        <f>L31</f>
        <v>0</v>
      </c>
      <c r="M81" s="451"/>
      <c r="N81" s="452"/>
      <c r="O81" s="318">
        <f>O31</f>
        <v>0</v>
      </c>
      <c r="P81" s="319"/>
      <c r="Q81" s="319"/>
      <c r="R81" s="319"/>
      <c r="S81" s="319"/>
      <c r="T81" s="336"/>
      <c r="U81" s="428">
        <f>U31</f>
        <v>0</v>
      </c>
      <c r="V81" s="429"/>
      <c r="W81" s="318">
        <f>W31</f>
        <v>0</v>
      </c>
      <c r="X81" s="319"/>
      <c r="Y81" s="319"/>
      <c r="Z81" s="319"/>
      <c r="AA81" s="319"/>
      <c r="AB81" s="319"/>
      <c r="AC81" s="432">
        <f>AC31</f>
        <v>0</v>
      </c>
      <c r="AD81" s="429"/>
      <c r="AE81" s="318">
        <f>AE31</f>
        <v>0</v>
      </c>
      <c r="AF81" s="319"/>
      <c r="AG81" s="319"/>
      <c r="AH81" s="319"/>
      <c r="AI81" s="319"/>
      <c r="AJ81" s="338"/>
      <c r="AK81" s="428">
        <f>AK31</f>
        <v>0</v>
      </c>
      <c r="AL81" s="429"/>
      <c r="AM81" s="318">
        <f>AM31</f>
        <v>0</v>
      </c>
      <c r="AN81" s="319"/>
      <c r="AO81" s="319"/>
      <c r="AP81" s="319"/>
      <c r="AQ81" s="319"/>
      <c r="AR81" s="338"/>
      <c r="AS81" s="432">
        <f>AS31</f>
        <v>0</v>
      </c>
      <c r="AT81" s="429"/>
      <c r="AU81" s="318">
        <f>AU31</f>
        <v>0</v>
      </c>
      <c r="AV81" s="319"/>
      <c r="AW81" s="319"/>
      <c r="AX81" s="319"/>
      <c r="AY81" s="319"/>
      <c r="AZ81" s="338"/>
    </row>
    <row r="82" spans="1:52" ht="13.5" customHeight="1">
      <c r="A82" s="447"/>
      <c r="B82" s="448"/>
      <c r="C82" s="448"/>
      <c r="D82" s="448"/>
      <c r="E82" s="448"/>
      <c r="F82" s="448"/>
      <c r="G82" s="449"/>
      <c r="H82" s="453"/>
      <c r="I82" s="454"/>
      <c r="J82" s="455"/>
      <c r="K82" s="457"/>
      <c r="L82" s="459"/>
      <c r="M82" s="454"/>
      <c r="N82" s="455"/>
      <c r="O82" s="320"/>
      <c r="P82" s="321"/>
      <c r="Q82" s="321"/>
      <c r="R82" s="321"/>
      <c r="S82" s="321"/>
      <c r="T82" s="337"/>
      <c r="U82" s="430"/>
      <c r="V82" s="431"/>
      <c r="W82" s="320"/>
      <c r="X82" s="321"/>
      <c r="Y82" s="321"/>
      <c r="Z82" s="321"/>
      <c r="AA82" s="321"/>
      <c r="AB82" s="321"/>
      <c r="AC82" s="433"/>
      <c r="AD82" s="431"/>
      <c r="AE82" s="320"/>
      <c r="AF82" s="321"/>
      <c r="AG82" s="321"/>
      <c r="AH82" s="321"/>
      <c r="AI82" s="321"/>
      <c r="AJ82" s="339"/>
      <c r="AK82" s="430"/>
      <c r="AL82" s="431"/>
      <c r="AM82" s="320"/>
      <c r="AN82" s="321"/>
      <c r="AO82" s="321"/>
      <c r="AP82" s="321"/>
      <c r="AQ82" s="321"/>
      <c r="AR82" s="339"/>
      <c r="AS82" s="433"/>
      <c r="AT82" s="431"/>
      <c r="AU82" s="320"/>
      <c r="AV82" s="321"/>
      <c r="AW82" s="321"/>
      <c r="AX82" s="321"/>
      <c r="AY82" s="321"/>
      <c r="AZ82" s="339"/>
    </row>
    <row r="83" spans="1:52" ht="13.5" customHeight="1">
      <c r="A83" s="444">
        <f>A33</f>
        <v>0</v>
      </c>
      <c r="B83" s="445"/>
      <c r="C83" s="445"/>
      <c r="D83" s="445"/>
      <c r="E83" s="445"/>
      <c r="F83" s="445"/>
      <c r="G83" s="446"/>
      <c r="H83" s="450">
        <f>H33</f>
        <v>0</v>
      </c>
      <c r="I83" s="451"/>
      <c r="J83" s="452"/>
      <c r="K83" s="456">
        <f>K33</f>
        <v>0</v>
      </c>
      <c r="L83" s="458">
        <f>L33</f>
        <v>0</v>
      </c>
      <c r="M83" s="451"/>
      <c r="N83" s="452"/>
      <c r="O83" s="318">
        <f>O33</f>
        <v>0</v>
      </c>
      <c r="P83" s="319"/>
      <c r="Q83" s="319"/>
      <c r="R83" s="319"/>
      <c r="S83" s="319"/>
      <c r="T83" s="336"/>
      <c r="U83" s="428">
        <f>U33</f>
        <v>0</v>
      </c>
      <c r="V83" s="429"/>
      <c r="W83" s="318">
        <f>W33</f>
        <v>0</v>
      </c>
      <c r="X83" s="319"/>
      <c r="Y83" s="319"/>
      <c r="Z83" s="319"/>
      <c r="AA83" s="319"/>
      <c r="AB83" s="319"/>
      <c r="AC83" s="432">
        <f>AC33</f>
        <v>0</v>
      </c>
      <c r="AD83" s="429"/>
      <c r="AE83" s="318">
        <f>AE33</f>
        <v>0</v>
      </c>
      <c r="AF83" s="319"/>
      <c r="AG83" s="319"/>
      <c r="AH83" s="319"/>
      <c r="AI83" s="319"/>
      <c r="AJ83" s="338"/>
      <c r="AK83" s="428">
        <f>AK33</f>
        <v>0</v>
      </c>
      <c r="AL83" s="429"/>
      <c r="AM83" s="318">
        <f>AM33</f>
        <v>0</v>
      </c>
      <c r="AN83" s="319"/>
      <c r="AO83" s="319"/>
      <c r="AP83" s="319"/>
      <c r="AQ83" s="319"/>
      <c r="AR83" s="338"/>
      <c r="AS83" s="432">
        <f>AS33</f>
        <v>0</v>
      </c>
      <c r="AT83" s="429"/>
      <c r="AU83" s="318">
        <f>AU33</f>
        <v>0</v>
      </c>
      <c r="AV83" s="319"/>
      <c r="AW83" s="319"/>
      <c r="AX83" s="319"/>
      <c r="AY83" s="319"/>
      <c r="AZ83" s="338"/>
    </row>
    <row r="84" spans="1:52" ht="13.5" customHeight="1">
      <c r="A84" s="447"/>
      <c r="B84" s="448"/>
      <c r="C84" s="448"/>
      <c r="D84" s="448"/>
      <c r="E84" s="448"/>
      <c r="F84" s="448"/>
      <c r="G84" s="449"/>
      <c r="H84" s="453"/>
      <c r="I84" s="454"/>
      <c r="J84" s="455"/>
      <c r="K84" s="457"/>
      <c r="L84" s="459"/>
      <c r="M84" s="454"/>
      <c r="N84" s="455"/>
      <c r="O84" s="320"/>
      <c r="P84" s="321"/>
      <c r="Q84" s="321"/>
      <c r="R84" s="321"/>
      <c r="S84" s="321"/>
      <c r="T84" s="337"/>
      <c r="U84" s="430"/>
      <c r="V84" s="431"/>
      <c r="W84" s="320"/>
      <c r="X84" s="321"/>
      <c r="Y84" s="321"/>
      <c r="Z84" s="321"/>
      <c r="AA84" s="321"/>
      <c r="AB84" s="321"/>
      <c r="AC84" s="433"/>
      <c r="AD84" s="431"/>
      <c r="AE84" s="320"/>
      <c r="AF84" s="321"/>
      <c r="AG84" s="321"/>
      <c r="AH84" s="321"/>
      <c r="AI84" s="321"/>
      <c r="AJ84" s="339"/>
      <c r="AK84" s="430"/>
      <c r="AL84" s="431"/>
      <c r="AM84" s="320"/>
      <c r="AN84" s="321"/>
      <c r="AO84" s="321"/>
      <c r="AP84" s="321"/>
      <c r="AQ84" s="321"/>
      <c r="AR84" s="339"/>
      <c r="AS84" s="433"/>
      <c r="AT84" s="431"/>
      <c r="AU84" s="320"/>
      <c r="AV84" s="321"/>
      <c r="AW84" s="321"/>
      <c r="AX84" s="321"/>
      <c r="AY84" s="321"/>
      <c r="AZ84" s="339"/>
    </row>
    <row r="85" spans="1:52" ht="13.5" customHeight="1">
      <c r="A85" s="444">
        <f>A35</f>
        <v>0</v>
      </c>
      <c r="B85" s="445"/>
      <c r="C85" s="445"/>
      <c r="D85" s="445"/>
      <c r="E85" s="445"/>
      <c r="F85" s="445"/>
      <c r="G85" s="446"/>
      <c r="H85" s="450">
        <f>H35</f>
        <v>0</v>
      </c>
      <c r="I85" s="451"/>
      <c r="J85" s="452"/>
      <c r="K85" s="456">
        <f>K35</f>
        <v>0</v>
      </c>
      <c r="L85" s="458">
        <f>L35</f>
        <v>0</v>
      </c>
      <c r="M85" s="451"/>
      <c r="N85" s="452"/>
      <c r="O85" s="318">
        <f>O35</f>
        <v>0</v>
      </c>
      <c r="P85" s="319"/>
      <c r="Q85" s="319"/>
      <c r="R85" s="319"/>
      <c r="S85" s="319"/>
      <c r="T85" s="336"/>
      <c r="U85" s="428">
        <f>U35</f>
        <v>0</v>
      </c>
      <c r="V85" s="429"/>
      <c r="W85" s="318">
        <f>W35</f>
        <v>0</v>
      </c>
      <c r="X85" s="319"/>
      <c r="Y85" s="319"/>
      <c r="Z85" s="319"/>
      <c r="AA85" s="319"/>
      <c r="AB85" s="319"/>
      <c r="AC85" s="432">
        <f>AC35</f>
        <v>0</v>
      </c>
      <c r="AD85" s="429"/>
      <c r="AE85" s="318">
        <f>AE35</f>
        <v>0</v>
      </c>
      <c r="AF85" s="319"/>
      <c r="AG85" s="319"/>
      <c r="AH85" s="319"/>
      <c r="AI85" s="319"/>
      <c r="AJ85" s="338"/>
      <c r="AK85" s="428">
        <f>AK35</f>
        <v>0</v>
      </c>
      <c r="AL85" s="429"/>
      <c r="AM85" s="318">
        <f>AM35</f>
        <v>0</v>
      </c>
      <c r="AN85" s="319"/>
      <c r="AO85" s="319"/>
      <c r="AP85" s="319"/>
      <c r="AQ85" s="319"/>
      <c r="AR85" s="338"/>
      <c r="AS85" s="432">
        <f>AS35</f>
        <v>0</v>
      </c>
      <c r="AT85" s="429"/>
      <c r="AU85" s="318">
        <f>AU35</f>
        <v>0</v>
      </c>
      <c r="AV85" s="319"/>
      <c r="AW85" s="319"/>
      <c r="AX85" s="319"/>
      <c r="AY85" s="319"/>
      <c r="AZ85" s="338"/>
    </row>
    <row r="86" spans="1:52" ht="13.5" customHeight="1">
      <c r="A86" s="447"/>
      <c r="B86" s="448"/>
      <c r="C86" s="448"/>
      <c r="D86" s="448"/>
      <c r="E86" s="448"/>
      <c r="F86" s="448"/>
      <c r="G86" s="449"/>
      <c r="H86" s="453"/>
      <c r="I86" s="454"/>
      <c r="J86" s="455"/>
      <c r="K86" s="457"/>
      <c r="L86" s="459"/>
      <c r="M86" s="454"/>
      <c r="N86" s="455"/>
      <c r="O86" s="320"/>
      <c r="P86" s="321"/>
      <c r="Q86" s="321"/>
      <c r="R86" s="321"/>
      <c r="S86" s="321"/>
      <c r="T86" s="337"/>
      <c r="U86" s="430"/>
      <c r="V86" s="431"/>
      <c r="W86" s="320"/>
      <c r="X86" s="321"/>
      <c r="Y86" s="321"/>
      <c r="Z86" s="321"/>
      <c r="AA86" s="321"/>
      <c r="AB86" s="321"/>
      <c r="AC86" s="433"/>
      <c r="AD86" s="431"/>
      <c r="AE86" s="320"/>
      <c r="AF86" s="321"/>
      <c r="AG86" s="321"/>
      <c r="AH86" s="321"/>
      <c r="AI86" s="321"/>
      <c r="AJ86" s="339"/>
      <c r="AK86" s="430"/>
      <c r="AL86" s="431"/>
      <c r="AM86" s="320"/>
      <c r="AN86" s="321"/>
      <c r="AO86" s="321"/>
      <c r="AP86" s="321"/>
      <c r="AQ86" s="321"/>
      <c r="AR86" s="339"/>
      <c r="AS86" s="433"/>
      <c r="AT86" s="431"/>
      <c r="AU86" s="320"/>
      <c r="AV86" s="321"/>
      <c r="AW86" s="321"/>
      <c r="AX86" s="321"/>
      <c r="AY86" s="321"/>
      <c r="AZ86" s="339"/>
    </row>
    <row r="87" spans="1:52" ht="13.5" customHeight="1">
      <c r="A87" s="444">
        <f>A37</f>
        <v>0</v>
      </c>
      <c r="B87" s="445"/>
      <c r="C87" s="445"/>
      <c r="D87" s="445"/>
      <c r="E87" s="445"/>
      <c r="F87" s="445"/>
      <c r="G87" s="446"/>
      <c r="H87" s="450">
        <f>H37</f>
        <v>0</v>
      </c>
      <c r="I87" s="451"/>
      <c r="J87" s="452"/>
      <c r="K87" s="456">
        <f>K37</f>
        <v>0</v>
      </c>
      <c r="L87" s="458">
        <f>L37</f>
        <v>0</v>
      </c>
      <c r="M87" s="451"/>
      <c r="N87" s="452"/>
      <c r="O87" s="318">
        <f>O37</f>
        <v>0</v>
      </c>
      <c r="P87" s="319"/>
      <c r="Q87" s="319"/>
      <c r="R87" s="319"/>
      <c r="S87" s="319"/>
      <c r="T87" s="336"/>
      <c r="U87" s="428">
        <f>U37</f>
        <v>0</v>
      </c>
      <c r="V87" s="429"/>
      <c r="W87" s="318">
        <f>W37</f>
        <v>0</v>
      </c>
      <c r="X87" s="319"/>
      <c r="Y87" s="319"/>
      <c r="Z87" s="319"/>
      <c r="AA87" s="319"/>
      <c r="AB87" s="319"/>
      <c r="AC87" s="432">
        <f>AC37</f>
        <v>0</v>
      </c>
      <c r="AD87" s="429"/>
      <c r="AE87" s="318">
        <f>AE37</f>
        <v>0</v>
      </c>
      <c r="AF87" s="319"/>
      <c r="AG87" s="319"/>
      <c r="AH87" s="319"/>
      <c r="AI87" s="319"/>
      <c r="AJ87" s="338"/>
      <c r="AK87" s="428">
        <f>AK37</f>
        <v>0</v>
      </c>
      <c r="AL87" s="429"/>
      <c r="AM87" s="318">
        <f>AM37</f>
        <v>0</v>
      </c>
      <c r="AN87" s="319"/>
      <c r="AO87" s="319"/>
      <c r="AP87" s="319"/>
      <c r="AQ87" s="319"/>
      <c r="AR87" s="338"/>
      <c r="AS87" s="432">
        <f>AS37</f>
        <v>0</v>
      </c>
      <c r="AT87" s="429"/>
      <c r="AU87" s="318">
        <f>AU37</f>
        <v>0</v>
      </c>
      <c r="AV87" s="319"/>
      <c r="AW87" s="319"/>
      <c r="AX87" s="319"/>
      <c r="AY87" s="319"/>
      <c r="AZ87" s="338"/>
    </row>
    <row r="88" spans="1:52" ht="13.5" customHeight="1">
      <c r="A88" s="447"/>
      <c r="B88" s="448"/>
      <c r="C88" s="448"/>
      <c r="D88" s="448"/>
      <c r="E88" s="448"/>
      <c r="F88" s="448"/>
      <c r="G88" s="449"/>
      <c r="H88" s="453"/>
      <c r="I88" s="454"/>
      <c r="J88" s="455"/>
      <c r="K88" s="457"/>
      <c r="L88" s="459"/>
      <c r="M88" s="454"/>
      <c r="N88" s="455"/>
      <c r="O88" s="320"/>
      <c r="P88" s="321"/>
      <c r="Q88" s="321"/>
      <c r="R88" s="321"/>
      <c r="S88" s="321"/>
      <c r="T88" s="337"/>
      <c r="U88" s="430"/>
      <c r="V88" s="431"/>
      <c r="W88" s="320"/>
      <c r="X88" s="321"/>
      <c r="Y88" s="321"/>
      <c r="Z88" s="321"/>
      <c r="AA88" s="321"/>
      <c r="AB88" s="321"/>
      <c r="AC88" s="433"/>
      <c r="AD88" s="431"/>
      <c r="AE88" s="320"/>
      <c r="AF88" s="321"/>
      <c r="AG88" s="321"/>
      <c r="AH88" s="321"/>
      <c r="AI88" s="321"/>
      <c r="AJ88" s="339"/>
      <c r="AK88" s="430"/>
      <c r="AL88" s="431"/>
      <c r="AM88" s="320"/>
      <c r="AN88" s="321"/>
      <c r="AO88" s="321"/>
      <c r="AP88" s="321"/>
      <c r="AQ88" s="321"/>
      <c r="AR88" s="339"/>
      <c r="AS88" s="433"/>
      <c r="AT88" s="431"/>
      <c r="AU88" s="320"/>
      <c r="AV88" s="321"/>
      <c r="AW88" s="321"/>
      <c r="AX88" s="321"/>
      <c r="AY88" s="321"/>
      <c r="AZ88" s="339"/>
    </row>
    <row r="89" spans="1:52" ht="13.5" customHeight="1">
      <c r="A89" s="444">
        <f>A39</f>
        <v>0</v>
      </c>
      <c r="B89" s="445"/>
      <c r="C89" s="445"/>
      <c r="D89" s="445"/>
      <c r="E89" s="445"/>
      <c r="F89" s="445"/>
      <c r="G89" s="446"/>
      <c r="H89" s="450">
        <f>H39</f>
        <v>0</v>
      </c>
      <c r="I89" s="451"/>
      <c r="J89" s="452"/>
      <c r="K89" s="456">
        <f>K39</f>
        <v>0</v>
      </c>
      <c r="L89" s="458">
        <f>L39</f>
        <v>0</v>
      </c>
      <c r="M89" s="451"/>
      <c r="N89" s="452"/>
      <c r="O89" s="318">
        <f>O39</f>
        <v>0</v>
      </c>
      <c r="P89" s="319"/>
      <c r="Q89" s="319"/>
      <c r="R89" s="319"/>
      <c r="S89" s="319"/>
      <c r="T89" s="336"/>
      <c r="U89" s="428">
        <f>U39</f>
        <v>0</v>
      </c>
      <c r="V89" s="429"/>
      <c r="W89" s="318">
        <f>W39</f>
        <v>0</v>
      </c>
      <c r="X89" s="319"/>
      <c r="Y89" s="319"/>
      <c r="Z89" s="319"/>
      <c r="AA89" s="319"/>
      <c r="AB89" s="319"/>
      <c r="AC89" s="432">
        <f>AC39</f>
        <v>0</v>
      </c>
      <c r="AD89" s="429"/>
      <c r="AE89" s="318">
        <f>AE39</f>
        <v>0</v>
      </c>
      <c r="AF89" s="319"/>
      <c r="AG89" s="319"/>
      <c r="AH89" s="319"/>
      <c r="AI89" s="319"/>
      <c r="AJ89" s="338"/>
      <c r="AK89" s="428">
        <f>AK39</f>
        <v>0</v>
      </c>
      <c r="AL89" s="429"/>
      <c r="AM89" s="318">
        <f>AM39</f>
        <v>0</v>
      </c>
      <c r="AN89" s="319"/>
      <c r="AO89" s="319"/>
      <c r="AP89" s="319"/>
      <c r="AQ89" s="319"/>
      <c r="AR89" s="338"/>
      <c r="AS89" s="432">
        <f>AS39</f>
        <v>0</v>
      </c>
      <c r="AT89" s="429"/>
      <c r="AU89" s="318">
        <f>AU39</f>
        <v>0</v>
      </c>
      <c r="AV89" s="319"/>
      <c r="AW89" s="319"/>
      <c r="AX89" s="319"/>
      <c r="AY89" s="319"/>
      <c r="AZ89" s="338"/>
    </row>
    <row r="90" spans="1:52" ht="13.5" customHeight="1">
      <c r="A90" s="447"/>
      <c r="B90" s="448"/>
      <c r="C90" s="448"/>
      <c r="D90" s="448"/>
      <c r="E90" s="448"/>
      <c r="F90" s="448"/>
      <c r="G90" s="449"/>
      <c r="H90" s="453"/>
      <c r="I90" s="454"/>
      <c r="J90" s="455"/>
      <c r="K90" s="457"/>
      <c r="L90" s="459"/>
      <c r="M90" s="454"/>
      <c r="N90" s="455"/>
      <c r="O90" s="320"/>
      <c r="P90" s="321"/>
      <c r="Q90" s="321"/>
      <c r="R90" s="321"/>
      <c r="S90" s="321"/>
      <c r="T90" s="337"/>
      <c r="U90" s="430"/>
      <c r="V90" s="431"/>
      <c r="W90" s="320"/>
      <c r="X90" s="321"/>
      <c r="Y90" s="321"/>
      <c r="Z90" s="321"/>
      <c r="AA90" s="321"/>
      <c r="AB90" s="321"/>
      <c r="AC90" s="433"/>
      <c r="AD90" s="431"/>
      <c r="AE90" s="320"/>
      <c r="AF90" s="321"/>
      <c r="AG90" s="321"/>
      <c r="AH90" s="321"/>
      <c r="AI90" s="321"/>
      <c r="AJ90" s="339"/>
      <c r="AK90" s="430"/>
      <c r="AL90" s="431"/>
      <c r="AM90" s="320"/>
      <c r="AN90" s="321"/>
      <c r="AO90" s="321"/>
      <c r="AP90" s="321"/>
      <c r="AQ90" s="321"/>
      <c r="AR90" s="339"/>
      <c r="AS90" s="433"/>
      <c r="AT90" s="431"/>
      <c r="AU90" s="320"/>
      <c r="AV90" s="321"/>
      <c r="AW90" s="321"/>
      <c r="AX90" s="321"/>
      <c r="AY90" s="321"/>
      <c r="AZ90" s="339"/>
    </row>
    <row r="91" spans="1:52" ht="13.5" customHeight="1">
      <c r="A91" s="444">
        <f>A41</f>
        <v>0</v>
      </c>
      <c r="B91" s="445"/>
      <c r="C91" s="445"/>
      <c r="D91" s="445"/>
      <c r="E91" s="445"/>
      <c r="F91" s="445"/>
      <c r="G91" s="446"/>
      <c r="H91" s="450">
        <f>H41</f>
        <v>0</v>
      </c>
      <c r="I91" s="451"/>
      <c r="J91" s="452"/>
      <c r="K91" s="456">
        <f>K41</f>
        <v>0</v>
      </c>
      <c r="L91" s="458">
        <f>L41</f>
        <v>0</v>
      </c>
      <c r="M91" s="451"/>
      <c r="N91" s="452"/>
      <c r="O91" s="318">
        <f>O41</f>
        <v>0</v>
      </c>
      <c r="P91" s="319"/>
      <c r="Q91" s="319"/>
      <c r="R91" s="319"/>
      <c r="S91" s="319"/>
      <c r="T91" s="336"/>
      <c r="U91" s="428">
        <f>U41</f>
        <v>0</v>
      </c>
      <c r="V91" s="429"/>
      <c r="W91" s="318">
        <f>W41</f>
        <v>0</v>
      </c>
      <c r="X91" s="319"/>
      <c r="Y91" s="319"/>
      <c r="Z91" s="319"/>
      <c r="AA91" s="319"/>
      <c r="AB91" s="319"/>
      <c r="AC91" s="432">
        <f>AC41</f>
        <v>0</v>
      </c>
      <c r="AD91" s="429"/>
      <c r="AE91" s="318">
        <f>AE41</f>
        <v>0</v>
      </c>
      <c r="AF91" s="319"/>
      <c r="AG91" s="319"/>
      <c r="AH91" s="319"/>
      <c r="AI91" s="319"/>
      <c r="AJ91" s="338"/>
      <c r="AK91" s="428">
        <f>AK41</f>
        <v>0</v>
      </c>
      <c r="AL91" s="429"/>
      <c r="AM91" s="318">
        <f>AM41</f>
        <v>0</v>
      </c>
      <c r="AN91" s="319"/>
      <c r="AO91" s="319"/>
      <c r="AP91" s="319"/>
      <c r="AQ91" s="319"/>
      <c r="AR91" s="338"/>
      <c r="AS91" s="432">
        <f>AS41</f>
        <v>0</v>
      </c>
      <c r="AT91" s="429"/>
      <c r="AU91" s="318">
        <f>AU41</f>
        <v>0</v>
      </c>
      <c r="AV91" s="319"/>
      <c r="AW91" s="319"/>
      <c r="AX91" s="319"/>
      <c r="AY91" s="319"/>
      <c r="AZ91" s="338"/>
    </row>
    <row r="92" spans="1:52" ht="13.5" customHeight="1">
      <c r="A92" s="447"/>
      <c r="B92" s="448"/>
      <c r="C92" s="448"/>
      <c r="D92" s="448"/>
      <c r="E92" s="448"/>
      <c r="F92" s="448"/>
      <c r="G92" s="449"/>
      <c r="H92" s="453"/>
      <c r="I92" s="454"/>
      <c r="J92" s="455"/>
      <c r="K92" s="457"/>
      <c r="L92" s="459"/>
      <c r="M92" s="454"/>
      <c r="N92" s="455"/>
      <c r="O92" s="320"/>
      <c r="P92" s="321"/>
      <c r="Q92" s="321"/>
      <c r="R92" s="321"/>
      <c r="S92" s="321"/>
      <c r="T92" s="337"/>
      <c r="U92" s="430"/>
      <c r="V92" s="431"/>
      <c r="W92" s="320"/>
      <c r="X92" s="321"/>
      <c r="Y92" s="321"/>
      <c r="Z92" s="321"/>
      <c r="AA92" s="321"/>
      <c r="AB92" s="321"/>
      <c r="AC92" s="433"/>
      <c r="AD92" s="431"/>
      <c r="AE92" s="320"/>
      <c r="AF92" s="321"/>
      <c r="AG92" s="321"/>
      <c r="AH92" s="321"/>
      <c r="AI92" s="321"/>
      <c r="AJ92" s="339"/>
      <c r="AK92" s="430"/>
      <c r="AL92" s="431"/>
      <c r="AM92" s="320"/>
      <c r="AN92" s="321"/>
      <c r="AO92" s="321"/>
      <c r="AP92" s="321"/>
      <c r="AQ92" s="321"/>
      <c r="AR92" s="339"/>
      <c r="AS92" s="433"/>
      <c r="AT92" s="431"/>
      <c r="AU92" s="320"/>
      <c r="AV92" s="321"/>
      <c r="AW92" s="321"/>
      <c r="AX92" s="321"/>
      <c r="AY92" s="321"/>
      <c r="AZ92" s="339"/>
    </row>
    <row r="93" spans="1:52" ht="13.5" customHeight="1">
      <c r="A93" s="444">
        <f>A43</f>
        <v>0</v>
      </c>
      <c r="B93" s="445"/>
      <c r="C93" s="445"/>
      <c r="D93" s="445"/>
      <c r="E93" s="445"/>
      <c r="F93" s="445"/>
      <c r="G93" s="446"/>
      <c r="H93" s="450">
        <f>H43</f>
        <v>0</v>
      </c>
      <c r="I93" s="451"/>
      <c r="J93" s="452"/>
      <c r="K93" s="456">
        <f>K43</f>
        <v>0</v>
      </c>
      <c r="L93" s="458">
        <f>L43</f>
        <v>0</v>
      </c>
      <c r="M93" s="451"/>
      <c r="N93" s="452"/>
      <c r="O93" s="318">
        <f>O43</f>
        <v>0</v>
      </c>
      <c r="P93" s="319"/>
      <c r="Q93" s="319"/>
      <c r="R93" s="319"/>
      <c r="S93" s="319"/>
      <c r="T93" s="336"/>
      <c r="U93" s="428">
        <f>U43</f>
        <v>0</v>
      </c>
      <c r="V93" s="429"/>
      <c r="W93" s="318">
        <f>W43</f>
        <v>0</v>
      </c>
      <c r="X93" s="319"/>
      <c r="Y93" s="319"/>
      <c r="Z93" s="319"/>
      <c r="AA93" s="319"/>
      <c r="AB93" s="319"/>
      <c r="AC93" s="432">
        <f>AC43</f>
        <v>0</v>
      </c>
      <c r="AD93" s="429"/>
      <c r="AE93" s="318">
        <f>AE43</f>
        <v>0</v>
      </c>
      <c r="AF93" s="319"/>
      <c r="AG93" s="319"/>
      <c r="AH93" s="319"/>
      <c r="AI93" s="319"/>
      <c r="AJ93" s="338"/>
      <c r="AK93" s="428">
        <f>AK43</f>
        <v>0</v>
      </c>
      <c r="AL93" s="429"/>
      <c r="AM93" s="318">
        <f>AM43</f>
        <v>0</v>
      </c>
      <c r="AN93" s="319"/>
      <c r="AO93" s="319"/>
      <c r="AP93" s="319"/>
      <c r="AQ93" s="319"/>
      <c r="AR93" s="338"/>
      <c r="AS93" s="432">
        <f>AS43</f>
        <v>0</v>
      </c>
      <c r="AT93" s="429"/>
      <c r="AU93" s="318">
        <f>AU43</f>
        <v>0</v>
      </c>
      <c r="AV93" s="319"/>
      <c r="AW93" s="319"/>
      <c r="AX93" s="319"/>
      <c r="AY93" s="319"/>
      <c r="AZ93" s="338"/>
    </row>
    <row r="94" spans="1:52" ht="13.5" customHeight="1">
      <c r="A94" s="447"/>
      <c r="B94" s="448"/>
      <c r="C94" s="448"/>
      <c r="D94" s="448"/>
      <c r="E94" s="448"/>
      <c r="F94" s="448"/>
      <c r="G94" s="449"/>
      <c r="H94" s="453"/>
      <c r="I94" s="454"/>
      <c r="J94" s="455"/>
      <c r="K94" s="457"/>
      <c r="L94" s="459"/>
      <c r="M94" s="454"/>
      <c r="N94" s="455"/>
      <c r="O94" s="320"/>
      <c r="P94" s="321"/>
      <c r="Q94" s="321"/>
      <c r="R94" s="321"/>
      <c r="S94" s="321"/>
      <c r="T94" s="337"/>
      <c r="U94" s="430"/>
      <c r="V94" s="431"/>
      <c r="W94" s="320"/>
      <c r="X94" s="321"/>
      <c r="Y94" s="321"/>
      <c r="Z94" s="321"/>
      <c r="AA94" s="321"/>
      <c r="AB94" s="321"/>
      <c r="AC94" s="433"/>
      <c r="AD94" s="431"/>
      <c r="AE94" s="320"/>
      <c r="AF94" s="321"/>
      <c r="AG94" s="321"/>
      <c r="AH94" s="321"/>
      <c r="AI94" s="321"/>
      <c r="AJ94" s="339"/>
      <c r="AK94" s="430"/>
      <c r="AL94" s="431"/>
      <c r="AM94" s="320"/>
      <c r="AN94" s="321"/>
      <c r="AO94" s="321"/>
      <c r="AP94" s="321"/>
      <c r="AQ94" s="321"/>
      <c r="AR94" s="339"/>
      <c r="AS94" s="433"/>
      <c r="AT94" s="431"/>
      <c r="AU94" s="320"/>
      <c r="AV94" s="321"/>
      <c r="AW94" s="321"/>
      <c r="AX94" s="321"/>
      <c r="AY94" s="321"/>
      <c r="AZ94" s="339"/>
    </row>
    <row r="95" spans="1:52" ht="13.5" customHeight="1">
      <c r="A95" s="95" t="str">
        <f>A45</f>
        <v xml:space="preserve">小計（10%対象） </v>
      </c>
      <c r="B95" s="96"/>
      <c r="C95" s="96"/>
      <c r="D95" s="96"/>
      <c r="E95" s="96"/>
      <c r="F95" s="96"/>
      <c r="G95" s="225"/>
      <c r="H95" s="434">
        <f>H45</f>
        <v>0</v>
      </c>
      <c r="I95" s="435"/>
      <c r="J95" s="436"/>
      <c r="K95" s="440">
        <f>K45</f>
        <v>0</v>
      </c>
      <c r="L95" s="442">
        <f>L45</f>
        <v>0</v>
      </c>
      <c r="M95" s="435"/>
      <c r="N95" s="436"/>
      <c r="O95" s="318">
        <f>O45</f>
        <v>0</v>
      </c>
      <c r="P95" s="319"/>
      <c r="Q95" s="319"/>
      <c r="R95" s="319"/>
      <c r="S95" s="319"/>
      <c r="T95" s="336"/>
      <c r="U95" s="428">
        <f>U45</f>
        <v>0</v>
      </c>
      <c r="V95" s="429"/>
      <c r="W95" s="318">
        <f>W45</f>
        <v>0</v>
      </c>
      <c r="X95" s="319"/>
      <c r="Y95" s="319"/>
      <c r="Z95" s="319"/>
      <c r="AA95" s="319"/>
      <c r="AB95" s="319"/>
      <c r="AC95" s="432">
        <f>AC45</f>
        <v>0</v>
      </c>
      <c r="AD95" s="429"/>
      <c r="AE95" s="318">
        <f>AE45</f>
        <v>0</v>
      </c>
      <c r="AF95" s="319"/>
      <c r="AG95" s="319"/>
      <c r="AH95" s="319"/>
      <c r="AI95" s="319"/>
      <c r="AJ95" s="338"/>
      <c r="AK95" s="428">
        <f>AK45</f>
        <v>0</v>
      </c>
      <c r="AL95" s="429"/>
      <c r="AM95" s="318">
        <f>AM45</f>
        <v>0</v>
      </c>
      <c r="AN95" s="319"/>
      <c r="AO95" s="319"/>
      <c r="AP95" s="319"/>
      <c r="AQ95" s="319"/>
      <c r="AR95" s="338"/>
      <c r="AS95" s="432">
        <f>AS45</f>
        <v>0</v>
      </c>
      <c r="AT95" s="429"/>
      <c r="AU95" s="318">
        <f>AU45</f>
        <v>0</v>
      </c>
      <c r="AV95" s="319"/>
      <c r="AW95" s="319"/>
      <c r="AX95" s="319"/>
      <c r="AY95" s="319"/>
      <c r="AZ95" s="338"/>
    </row>
    <row r="96" spans="1:52" ht="13.5" customHeight="1">
      <c r="A96" s="98"/>
      <c r="B96" s="99"/>
      <c r="C96" s="99"/>
      <c r="D96" s="99"/>
      <c r="E96" s="99"/>
      <c r="F96" s="99"/>
      <c r="G96" s="226"/>
      <c r="H96" s="437"/>
      <c r="I96" s="438"/>
      <c r="J96" s="439"/>
      <c r="K96" s="441"/>
      <c r="L96" s="443"/>
      <c r="M96" s="438"/>
      <c r="N96" s="439"/>
      <c r="O96" s="320"/>
      <c r="P96" s="321"/>
      <c r="Q96" s="321"/>
      <c r="R96" s="321"/>
      <c r="S96" s="321"/>
      <c r="T96" s="337"/>
      <c r="U96" s="430"/>
      <c r="V96" s="431"/>
      <c r="W96" s="320"/>
      <c r="X96" s="321"/>
      <c r="Y96" s="321"/>
      <c r="Z96" s="321"/>
      <c r="AA96" s="321"/>
      <c r="AB96" s="321"/>
      <c r="AC96" s="433"/>
      <c r="AD96" s="431"/>
      <c r="AE96" s="320"/>
      <c r="AF96" s="321"/>
      <c r="AG96" s="321"/>
      <c r="AH96" s="321"/>
      <c r="AI96" s="321"/>
      <c r="AJ96" s="339"/>
      <c r="AK96" s="430"/>
      <c r="AL96" s="431"/>
      <c r="AM96" s="320"/>
      <c r="AN96" s="321"/>
      <c r="AO96" s="321"/>
      <c r="AP96" s="321"/>
      <c r="AQ96" s="321"/>
      <c r="AR96" s="339"/>
      <c r="AS96" s="433"/>
      <c r="AT96" s="431"/>
      <c r="AU96" s="320"/>
      <c r="AV96" s="321"/>
      <c r="AW96" s="321"/>
      <c r="AX96" s="321"/>
      <c r="AY96" s="321"/>
      <c r="AZ96" s="339"/>
    </row>
    <row r="97" spans="1:52" ht="13.5" customHeight="1">
      <c r="A97" s="95" t="str">
        <f>A47</f>
        <v>消費税(10%)</v>
      </c>
      <c r="B97" s="96"/>
      <c r="C97" s="96"/>
      <c r="D97" s="96"/>
      <c r="E97" s="96"/>
      <c r="F97" s="96"/>
      <c r="G97" s="225"/>
      <c r="H97" s="434">
        <f>H47</f>
        <v>0</v>
      </c>
      <c r="I97" s="435"/>
      <c r="J97" s="436"/>
      <c r="K97" s="440">
        <f>K47</f>
        <v>0</v>
      </c>
      <c r="L97" s="442">
        <f>L47</f>
        <v>0</v>
      </c>
      <c r="M97" s="435"/>
      <c r="N97" s="436"/>
      <c r="O97" s="318">
        <f>O47</f>
        <v>0</v>
      </c>
      <c r="P97" s="319"/>
      <c r="Q97" s="319"/>
      <c r="R97" s="319"/>
      <c r="S97" s="319"/>
      <c r="T97" s="336"/>
      <c r="U97" s="428">
        <f>U47</f>
        <v>0</v>
      </c>
      <c r="V97" s="429"/>
      <c r="W97" s="318">
        <f>W47</f>
        <v>0</v>
      </c>
      <c r="X97" s="319"/>
      <c r="Y97" s="319"/>
      <c r="Z97" s="319"/>
      <c r="AA97" s="319"/>
      <c r="AB97" s="319"/>
      <c r="AC97" s="432">
        <f>AC47</f>
        <v>0</v>
      </c>
      <c r="AD97" s="429"/>
      <c r="AE97" s="318">
        <f>AE47</f>
        <v>0</v>
      </c>
      <c r="AF97" s="319"/>
      <c r="AG97" s="319"/>
      <c r="AH97" s="319"/>
      <c r="AI97" s="319"/>
      <c r="AJ97" s="338"/>
      <c r="AK97" s="428">
        <f>AK47</f>
        <v>0</v>
      </c>
      <c r="AL97" s="429"/>
      <c r="AM97" s="318">
        <f>AM47</f>
        <v>0</v>
      </c>
      <c r="AN97" s="319"/>
      <c r="AO97" s="319"/>
      <c r="AP97" s="319"/>
      <c r="AQ97" s="319"/>
      <c r="AR97" s="338"/>
      <c r="AS97" s="432">
        <f>AS47</f>
        <v>0</v>
      </c>
      <c r="AT97" s="429"/>
      <c r="AU97" s="318">
        <f>AU47</f>
        <v>0</v>
      </c>
      <c r="AV97" s="319"/>
      <c r="AW97" s="319"/>
      <c r="AX97" s="319"/>
      <c r="AY97" s="319"/>
      <c r="AZ97" s="338"/>
    </row>
    <row r="98" spans="1:52" ht="13.5" customHeight="1">
      <c r="A98" s="98"/>
      <c r="B98" s="99"/>
      <c r="C98" s="99"/>
      <c r="D98" s="99"/>
      <c r="E98" s="99"/>
      <c r="F98" s="99"/>
      <c r="G98" s="226"/>
      <c r="H98" s="437"/>
      <c r="I98" s="438"/>
      <c r="J98" s="439"/>
      <c r="K98" s="441"/>
      <c r="L98" s="443"/>
      <c r="M98" s="438"/>
      <c r="N98" s="439"/>
      <c r="O98" s="320"/>
      <c r="P98" s="321"/>
      <c r="Q98" s="321"/>
      <c r="R98" s="321"/>
      <c r="S98" s="321"/>
      <c r="T98" s="337"/>
      <c r="U98" s="430"/>
      <c r="V98" s="431"/>
      <c r="W98" s="320"/>
      <c r="X98" s="321"/>
      <c r="Y98" s="321"/>
      <c r="Z98" s="321"/>
      <c r="AA98" s="321"/>
      <c r="AB98" s="321"/>
      <c r="AC98" s="433"/>
      <c r="AD98" s="431"/>
      <c r="AE98" s="320"/>
      <c r="AF98" s="321"/>
      <c r="AG98" s="321"/>
      <c r="AH98" s="321"/>
      <c r="AI98" s="321"/>
      <c r="AJ98" s="339"/>
      <c r="AK98" s="430"/>
      <c r="AL98" s="431"/>
      <c r="AM98" s="320"/>
      <c r="AN98" s="321"/>
      <c r="AO98" s="321"/>
      <c r="AP98" s="321"/>
      <c r="AQ98" s="321"/>
      <c r="AR98" s="339"/>
      <c r="AS98" s="433"/>
      <c r="AT98" s="431"/>
      <c r="AU98" s="320"/>
      <c r="AV98" s="321"/>
      <c r="AW98" s="321"/>
      <c r="AX98" s="321"/>
      <c r="AY98" s="321"/>
      <c r="AZ98" s="339"/>
    </row>
    <row r="99" spans="1:52" ht="13.5" customHeight="1">
      <c r="A99" s="95" t="str">
        <f>A49</f>
        <v>合　計(税込)</v>
      </c>
      <c r="B99" s="96"/>
      <c r="C99" s="96"/>
      <c r="D99" s="96"/>
      <c r="E99" s="96"/>
      <c r="F99" s="96"/>
      <c r="G99" s="225"/>
      <c r="H99" s="434">
        <f>H49</f>
        <v>0</v>
      </c>
      <c r="I99" s="435"/>
      <c r="J99" s="436"/>
      <c r="K99" s="440">
        <f>K49</f>
        <v>0</v>
      </c>
      <c r="L99" s="442">
        <f>L49</f>
        <v>0</v>
      </c>
      <c r="M99" s="435"/>
      <c r="N99" s="436"/>
      <c r="O99" s="318">
        <f>O49</f>
        <v>0</v>
      </c>
      <c r="P99" s="319"/>
      <c r="Q99" s="319"/>
      <c r="R99" s="319"/>
      <c r="S99" s="319"/>
      <c r="T99" s="336"/>
      <c r="U99" s="428">
        <f>U49</f>
        <v>0</v>
      </c>
      <c r="V99" s="429"/>
      <c r="W99" s="318">
        <f>W49</f>
        <v>0</v>
      </c>
      <c r="X99" s="319"/>
      <c r="Y99" s="319"/>
      <c r="Z99" s="319"/>
      <c r="AA99" s="319"/>
      <c r="AB99" s="319"/>
      <c r="AC99" s="432">
        <f>AC49</f>
        <v>0</v>
      </c>
      <c r="AD99" s="429"/>
      <c r="AE99" s="318">
        <f>AE49</f>
        <v>0</v>
      </c>
      <c r="AF99" s="319"/>
      <c r="AG99" s="319"/>
      <c r="AH99" s="319"/>
      <c r="AI99" s="319"/>
      <c r="AJ99" s="338"/>
      <c r="AK99" s="428">
        <f>AK49</f>
        <v>0</v>
      </c>
      <c r="AL99" s="429"/>
      <c r="AM99" s="318">
        <f>AM49</f>
        <v>0</v>
      </c>
      <c r="AN99" s="319"/>
      <c r="AO99" s="319"/>
      <c r="AP99" s="319"/>
      <c r="AQ99" s="319"/>
      <c r="AR99" s="338"/>
      <c r="AS99" s="432">
        <f>AS49</f>
        <v>0</v>
      </c>
      <c r="AT99" s="429"/>
      <c r="AU99" s="318">
        <f>AU49</f>
        <v>0</v>
      </c>
      <c r="AV99" s="319"/>
      <c r="AW99" s="319"/>
      <c r="AX99" s="319"/>
      <c r="AY99" s="319"/>
      <c r="AZ99" s="338"/>
    </row>
    <row r="100" spans="1:52" ht="13.5" customHeight="1">
      <c r="A100" s="98"/>
      <c r="B100" s="99"/>
      <c r="C100" s="99"/>
      <c r="D100" s="99"/>
      <c r="E100" s="99"/>
      <c r="F100" s="99"/>
      <c r="G100" s="226"/>
      <c r="H100" s="437"/>
      <c r="I100" s="438"/>
      <c r="J100" s="439"/>
      <c r="K100" s="441"/>
      <c r="L100" s="443"/>
      <c r="M100" s="438"/>
      <c r="N100" s="439"/>
      <c r="O100" s="320"/>
      <c r="P100" s="321"/>
      <c r="Q100" s="321"/>
      <c r="R100" s="321"/>
      <c r="S100" s="321"/>
      <c r="T100" s="337"/>
      <c r="U100" s="430"/>
      <c r="V100" s="431"/>
      <c r="W100" s="320"/>
      <c r="X100" s="321"/>
      <c r="Y100" s="321"/>
      <c r="Z100" s="321"/>
      <c r="AA100" s="321"/>
      <c r="AB100" s="321"/>
      <c r="AC100" s="433"/>
      <c r="AD100" s="431"/>
      <c r="AE100" s="320"/>
      <c r="AF100" s="321"/>
      <c r="AG100" s="321"/>
      <c r="AH100" s="321"/>
      <c r="AI100" s="321"/>
      <c r="AJ100" s="339"/>
      <c r="AK100" s="430"/>
      <c r="AL100" s="431"/>
      <c r="AM100" s="320"/>
      <c r="AN100" s="321"/>
      <c r="AO100" s="321"/>
      <c r="AP100" s="321"/>
      <c r="AQ100" s="321"/>
      <c r="AR100" s="339"/>
      <c r="AS100" s="433"/>
      <c r="AT100" s="431"/>
      <c r="AU100" s="320"/>
      <c r="AV100" s="321"/>
      <c r="AW100" s="321"/>
      <c r="AX100" s="321"/>
      <c r="AY100" s="321"/>
      <c r="AZ100" s="339"/>
    </row>
  </sheetData>
  <sheetProtection sheet="1" formatCells="0" formatColumns="0" selectLockedCells="1"/>
  <mergeCells count="636">
    <mergeCell ref="U9:V10"/>
    <mergeCell ref="W9:AB10"/>
    <mergeCell ref="AC9:AD10"/>
    <mergeCell ref="AE9:AJ10"/>
    <mergeCell ref="AK5:AL6"/>
    <mergeCell ref="AM5:AR6"/>
    <mergeCell ref="AS5:AT6"/>
    <mergeCell ref="AU5:AZ6"/>
    <mergeCell ref="AK7:AL8"/>
    <mergeCell ref="AM7:AR8"/>
    <mergeCell ref="AS7:AT8"/>
    <mergeCell ref="AU7:AZ8"/>
    <mergeCell ref="U5:V6"/>
    <mergeCell ref="W5:AB6"/>
    <mergeCell ref="AC5:AD6"/>
    <mergeCell ref="AE5:AJ6"/>
    <mergeCell ref="A7:G8"/>
    <mergeCell ref="H7:J8"/>
    <mergeCell ref="K7:K8"/>
    <mergeCell ref="L7:N8"/>
    <mergeCell ref="O7:T8"/>
    <mergeCell ref="U7:V8"/>
    <mergeCell ref="W7:AB8"/>
    <mergeCell ref="AC7:AD8"/>
    <mergeCell ref="AE7:AJ8"/>
    <mergeCell ref="A5:G6"/>
    <mergeCell ref="H5:J6"/>
    <mergeCell ref="K5:K6"/>
    <mergeCell ref="L5:N6"/>
    <mergeCell ref="O5:T6"/>
    <mergeCell ref="A2:G4"/>
    <mergeCell ref="H2:T2"/>
    <mergeCell ref="U2:AZ2"/>
    <mergeCell ref="H3:J4"/>
    <mergeCell ref="K3:K4"/>
    <mergeCell ref="L3:N4"/>
    <mergeCell ref="O3:T4"/>
    <mergeCell ref="U3:AB3"/>
    <mergeCell ref="AC3:AJ3"/>
    <mergeCell ref="AK3:AR3"/>
    <mergeCell ref="AS3:AZ3"/>
    <mergeCell ref="U4:V4"/>
    <mergeCell ref="W4:AB4"/>
    <mergeCell ref="AC4:AD4"/>
    <mergeCell ref="AE4:AJ4"/>
    <mergeCell ref="AK4:AL4"/>
    <mergeCell ref="AM4:AR4"/>
    <mergeCell ref="AS4:AT4"/>
    <mergeCell ref="AU4:AZ4"/>
    <mergeCell ref="AC13:AD14"/>
    <mergeCell ref="AE13:AJ14"/>
    <mergeCell ref="AK9:AL10"/>
    <mergeCell ref="AM9:AR10"/>
    <mergeCell ref="AS9:AT10"/>
    <mergeCell ref="AU9:AZ10"/>
    <mergeCell ref="A11:G12"/>
    <mergeCell ref="H11:J12"/>
    <mergeCell ref="K11:K12"/>
    <mergeCell ref="L11:N12"/>
    <mergeCell ref="O11:T12"/>
    <mergeCell ref="U11:V12"/>
    <mergeCell ref="W11:AB12"/>
    <mergeCell ref="AC11:AD12"/>
    <mergeCell ref="AE11:AJ12"/>
    <mergeCell ref="AK11:AL12"/>
    <mergeCell ref="AM11:AR12"/>
    <mergeCell ref="AS11:AT12"/>
    <mergeCell ref="AU11:AZ12"/>
    <mergeCell ref="A9:G10"/>
    <mergeCell ref="H9:J10"/>
    <mergeCell ref="K9:K10"/>
    <mergeCell ref="L9:N10"/>
    <mergeCell ref="O9:T10"/>
    <mergeCell ref="AK13:AL14"/>
    <mergeCell ref="AM13:AR14"/>
    <mergeCell ref="AS13:AT14"/>
    <mergeCell ref="AU13:AZ14"/>
    <mergeCell ref="A15:G16"/>
    <mergeCell ref="H15:J16"/>
    <mergeCell ref="K15:K16"/>
    <mergeCell ref="L15:N16"/>
    <mergeCell ref="O15:T16"/>
    <mergeCell ref="U15:V16"/>
    <mergeCell ref="W15:AB16"/>
    <mergeCell ref="AC15:AD16"/>
    <mergeCell ref="AE15:AJ16"/>
    <mergeCell ref="AK15:AL16"/>
    <mergeCell ref="AM15:AR16"/>
    <mergeCell ref="AS15:AT16"/>
    <mergeCell ref="AU15:AZ16"/>
    <mergeCell ref="A13:G14"/>
    <mergeCell ref="H13:J14"/>
    <mergeCell ref="K13:K14"/>
    <mergeCell ref="L13:N14"/>
    <mergeCell ref="O13:T14"/>
    <mergeCell ref="U13:V14"/>
    <mergeCell ref="W13:AB14"/>
    <mergeCell ref="A17:G18"/>
    <mergeCell ref="H17:J18"/>
    <mergeCell ref="K17:K18"/>
    <mergeCell ref="L17:N18"/>
    <mergeCell ref="O17:T18"/>
    <mergeCell ref="U17:V18"/>
    <mergeCell ref="W17:AB18"/>
    <mergeCell ref="AC17:AD18"/>
    <mergeCell ref="AE17:AJ18"/>
    <mergeCell ref="AM47:AR48"/>
    <mergeCell ref="AS47:AT48"/>
    <mergeCell ref="AK17:AL18"/>
    <mergeCell ref="AM17:AR18"/>
    <mergeCell ref="AS17:AT18"/>
    <mergeCell ref="AU17:AZ18"/>
    <mergeCell ref="A45:G46"/>
    <mergeCell ref="H45:J46"/>
    <mergeCell ref="K45:K46"/>
    <mergeCell ref="L45:N46"/>
    <mergeCell ref="O45:T46"/>
    <mergeCell ref="U45:V46"/>
    <mergeCell ref="W45:AB46"/>
    <mergeCell ref="AC45:AD46"/>
    <mergeCell ref="AE45:AJ46"/>
    <mergeCell ref="AU45:AZ46"/>
    <mergeCell ref="AK45:AL46"/>
    <mergeCell ref="AM45:AR46"/>
    <mergeCell ref="AS45:AT46"/>
    <mergeCell ref="K25:K26"/>
    <mergeCell ref="L25:N26"/>
    <mergeCell ref="O25:T26"/>
    <mergeCell ref="U25:V26"/>
    <mergeCell ref="AK25:AL26"/>
    <mergeCell ref="AK43:AL44"/>
    <mergeCell ref="A21:G22"/>
    <mergeCell ref="H21:J22"/>
    <mergeCell ref="K21:K22"/>
    <mergeCell ref="L21:N22"/>
    <mergeCell ref="O21:T22"/>
    <mergeCell ref="AU23:AZ24"/>
    <mergeCell ref="A25:G26"/>
    <mergeCell ref="H25:J26"/>
    <mergeCell ref="U21:V22"/>
    <mergeCell ref="W21:AB22"/>
    <mergeCell ref="AC21:AD22"/>
    <mergeCell ref="AU21:AZ22"/>
    <mergeCell ref="AU25:AZ26"/>
    <mergeCell ref="AM27:AR28"/>
    <mergeCell ref="AS27:AT28"/>
    <mergeCell ref="W27:AB28"/>
    <mergeCell ref="AC27:AD28"/>
    <mergeCell ref="AE27:AJ28"/>
    <mergeCell ref="AK23:AL24"/>
    <mergeCell ref="AM23:AR24"/>
    <mergeCell ref="AS23:AT24"/>
    <mergeCell ref="AM25:AR26"/>
    <mergeCell ref="AK27:AL28"/>
    <mergeCell ref="AM49:AR50"/>
    <mergeCell ref="AS49:AT50"/>
    <mergeCell ref="AU49:AZ50"/>
    <mergeCell ref="AU47:AZ48"/>
    <mergeCell ref="A49:G50"/>
    <mergeCell ref="H49:J50"/>
    <mergeCell ref="K49:K50"/>
    <mergeCell ref="L49:N50"/>
    <mergeCell ref="O49:T50"/>
    <mergeCell ref="U49:V50"/>
    <mergeCell ref="W49:AB50"/>
    <mergeCell ref="AC49:AD50"/>
    <mergeCell ref="AE49:AJ50"/>
    <mergeCell ref="W47:AB48"/>
    <mergeCell ref="AC47:AD48"/>
    <mergeCell ref="AE47:AJ48"/>
    <mergeCell ref="AK49:AL50"/>
    <mergeCell ref="A47:G48"/>
    <mergeCell ref="H47:J48"/>
    <mergeCell ref="K47:K48"/>
    <mergeCell ref="L47:N48"/>
    <mergeCell ref="O47:T48"/>
    <mergeCell ref="U47:V48"/>
    <mergeCell ref="AK47:AL48"/>
    <mergeCell ref="W19:AB20"/>
    <mergeCell ref="AC19:AD20"/>
    <mergeCell ref="AE19:AJ20"/>
    <mergeCell ref="AK19:AL20"/>
    <mergeCell ref="AM19:AR20"/>
    <mergeCell ref="AS19:AT20"/>
    <mergeCell ref="AS25:AT26"/>
    <mergeCell ref="AU19:AZ20"/>
    <mergeCell ref="A23:G24"/>
    <mergeCell ref="H23:J24"/>
    <mergeCell ref="K23:K24"/>
    <mergeCell ref="L23:N24"/>
    <mergeCell ref="O23:T24"/>
    <mergeCell ref="U23:V24"/>
    <mergeCell ref="W23:AB24"/>
    <mergeCell ref="AC23:AD24"/>
    <mergeCell ref="AE23:AJ24"/>
    <mergeCell ref="AK21:AL22"/>
    <mergeCell ref="AM21:AR22"/>
    <mergeCell ref="AS21:AT22"/>
    <mergeCell ref="AE21:AJ22"/>
    <mergeCell ref="W25:AB26"/>
    <mergeCell ref="AC25:AD26"/>
    <mergeCell ref="AE25:AJ26"/>
    <mergeCell ref="A33:G34"/>
    <mergeCell ref="H33:J34"/>
    <mergeCell ref="K33:K34"/>
    <mergeCell ref="L33:N34"/>
    <mergeCell ref="O33:T34"/>
    <mergeCell ref="AU27:AZ28"/>
    <mergeCell ref="A29:G30"/>
    <mergeCell ref="H29:J30"/>
    <mergeCell ref="K29:K30"/>
    <mergeCell ref="L29:N30"/>
    <mergeCell ref="O29:T30"/>
    <mergeCell ref="AE31:AJ32"/>
    <mergeCell ref="W29:AB30"/>
    <mergeCell ref="AC29:AD30"/>
    <mergeCell ref="AE29:AJ30"/>
    <mergeCell ref="AK29:AL30"/>
    <mergeCell ref="AM29:AR30"/>
    <mergeCell ref="U29:V30"/>
    <mergeCell ref="A27:G28"/>
    <mergeCell ref="H27:J28"/>
    <mergeCell ref="K27:K28"/>
    <mergeCell ref="L27:N28"/>
    <mergeCell ref="O27:T28"/>
    <mergeCell ref="U27:V28"/>
    <mergeCell ref="AU29:AZ30"/>
    <mergeCell ref="A31:G32"/>
    <mergeCell ref="H31:J32"/>
    <mergeCell ref="K31:K32"/>
    <mergeCell ref="L31:N32"/>
    <mergeCell ref="O31:T32"/>
    <mergeCell ref="U31:V32"/>
    <mergeCell ref="W31:AB32"/>
    <mergeCell ref="AC31:AD32"/>
    <mergeCell ref="AK31:AL32"/>
    <mergeCell ref="AM31:AR32"/>
    <mergeCell ref="AS31:AT32"/>
    <mergeCell ref="AU31:AZ32"/>
    <mergeCell ref="AS29:AT30"/>
    <mergeCell ref="A35:G36"/>
    <mergeCell ref="H35:J36"/>
    <mergeCell ref="K35:K36"/>
    <mergeCell ref="L35:N36"/>
    <mergeCell ref="O35:T36"/>
    <mergeCell ref="U35:V36"/>
    <mergeCell ref="W35:AB36"/>
    <mergeCell ref="AC35:AD36"/>
    <mergeCell ref="AS37:AT38"/>
    <mergeCell ref="AK35:AL36"/>
    <mergeCell ref="AM35:AR36"/>
    <mergeCell ref="AS35:AT36"/>
    <mergeCell ref="A37:G38"/>
    <mergeCell ref="H37:J38"/>
    <mergeCell ref="K37:K38"/>
    <mergeCell ref="AK37:AL38"/>
    <mergeCell ref="AM37:AR38"/>
    <mergeCell ref="L37:N38"/>
    <mergeCell ref="O37:T38"/>
    <mergeCell ref="W37:AB38"/>
    <mergeCell ref="AC37:AD38"/>
    <mergeCell ref="AE37:AJ38"/>
    <mergeCell ref="AU41:AZ42"/>
    <mergeCell ref="W41:AB42"/>
    <mergeCell ref="U41:V42"/>
    <mergeCell ref="AE35:AJ36"/>
    <mergeCell ref="W33:AB34"/>
    <mergeCell ref="AC33:AD34"/>
    <mergeCell ref="AE33:AJ34"/>
    <mergeCell ref="AK33:AL34"/>
    <mergeCell ref="AM33:AR34"/>
    <mergeCell ref="U37:V38"/>
    <mergeCell ref="AU33:AZ34"/>
    <mergeCell ref="AU35:AZ36"/>
    <mergeCell ref="U33:V34"/>
    <mergeCell ref="AS33:AT34"/>
    <mergeCell ref="AS39:AT40"/>
    <mergeCell ref="AU39:AZ40"/>
    <mergeCell ref="AC41:AD42"/>
    <mergeCell ref="AE41:AJ42"/>
    <mergeCell ref="AK41:AL42"/>
    <mergeCell ref="AM41:AR42"/>
    <mergeCell ref="U39:V40"/>
    <mergeCell ref="W39:AB40"/>
    <mergeCell ref="AC39:AD40"/>
    <mergeCell ref="AE39:AJ40"/>
    <mergeCell ref="AS43:AT44"/>
    <mergeCell ref="AU43:AZ44"/>
    <mergeCell ref="AS41:AT42"/>
    <mergeCell ref="A19:G20"/>
    <mergeCell ref="H19:J20"/>
    <mergeCell ref="K19:K20"/>
    <mergeCell ref="L19:N20"/>
    <mergeCell ref="O19:T20"/>
    <mergeCell ref="U19:V20"/>
    <mergeCell ref="A43:G44"/>
    <mergeCell ref="H43:J44"/>
    <mergeCell ref="AK39:AL40"/>
    <mergeCell ref="AM39:AR40"/>
    <mergeCell ref="A41:G42"/>
    <mergeCell ref="H41:J42"/>
    <mergeCell ref="K41:K42"/>
    <mergeCell ref="L41:N42"/>
    <mergeCell ref="O41:T42"/>
    <mergeCell ref="AU37:AZ38"/>
    <mergeCell ref="A39:G40"/>
    <mergeCell ref="H39:J40"/>
    <mergeCell ref="K39:K40"/>
    <mergeCell ref="L39:N40"/>
    <mergeCell ref="O39:T40"/>
    <mergeCell ref="AM43:AR44"/>
    <mergeCell ref="K43:K44"/>
    <mergeCell ref="L43:N44"/>
    <mergeCell ref="O43:T44"/>
    <mergeCell ref="U43:V44"/>
    <mergeCell ref="W43:AB44"/>
    <mergeCell ref="AC43:AD44"/>
    <mergeCell ref="AE43:AJ44"/>
    <mergeCell ref="A55:G56"/>
    <mergeCell ref="H55:J56"/>
    <mergeCell ref="K55:K56"/>
    <mergeCell ref="L55:N56"/>
    <mergeCell ref="O55:T56"/>
    <mergeCell ref="U55:V56"/>
    <mergeCell ref="A52:G54"/>
    <mergeCell ref="H52:T52"/>
    <mergeCell ref="U52:AZ52"/>
    <mergeCell ref="U53:AB53"/>
    <mergeCell ref="AC53:AJ53"/>
    <mergeCell ref="AK53:AR53"/>
    <mergeCell ref="AS53:AZ53"/>
    <mergeCell ref="U54:V54"/>
    <mergeCell ref="W54:AB54"/>
    <mergeCell ref="AS54:AT54"/>
    <mergeCell ref="AU54:AZ54"/>
    <mergeCell ref="AM54:AR54"/>
    <mergeCell ref="H53:J54"/>
    <mergeCell ref="K53:K54"/>
    <mergeCell ref="L53:N54"/>
    <mergeCell ref="O53:T54"/>
    <mergeCell ref="AC54:AD54"/>
    <mergeCell ref="AE54:AJ54"/>
    <mergeCell ref="U59:V60"/>
    <mergeCell ref="W59:AB60"/>
    <mergeCell ref="AC59:AD60"/>
    <mergeCell ref="AE59:AJ60"/>
    <mergeCell ref="AM55:AR56"/>
    <mergeCell ref="AS55:AT56"/>
    <mergeCell ref="AU55:AZ56"/>
    <mergeCell ref="AK57:AL58"/>
    <mergeCell ref="AM57:AR58"/>
    <mergeCell ref="AS57:AT58"/>
    <mergeCell ref="AU57:AZ58"/>
    <mergeCell ref="W55:AB56"/>
    <mergeCell ref="AC55:AD56"/>
    <mergeCell ref="AE55:AJ56"/>
    <mergeCell ref="AK55:AL56"/>
    <mergeCell ref="AK54:AL54"/>
    <mergeCell ref="A57:G58"/>
    <mergeCell ref="H57:J58"/>
    <mergeCell ref="K57:K58"/>
    <mergeCell ref="L57:N58"/>
    <mergeCell ref="O57:T58"/>
    <mergeCell ref="U57:V58"/>
    <mergeCell ref="W57:AB58"/>
    <mergeCell ref="AC57:AD58"/>
    <mergeCell ref="AE57:AJ58"/>
    <mergeCell ref="AC63:AD64"/>
    <mergeCell ref="AE63:AJ64"/>
    <mergeCell ref="AK59:AL60"/>
    <mergeCell ref="AM59:AR60"/>
    <mergeCell ref="AS59:AT60"/>
    <mergeCell ref="AU59:AZ60"/>
    <mergeCell ref="A61:G62"/>
    <mergeCell ref="H61:J62"/>
    <mergeCell ref="K61:K62"/>
    <mergeCell ref="L61:N62"/>
    <mergeCell ref="O61:T62"/>
    <mergeCell ref="U61:V62"/>
    <mergeCell ref="W61:AB62"/>
    <mergeCell ref="AC61:AD62"/>
    <mergeCell ref="AE61:AJ62"/>
    <mergeCell ref="AK61:AL62"/>
    <mergeCell ref="AM61:AR62"/>
    <mergeCell ref="AS61:AT62"/>
    <mergeCell ref="AU61:AZ62"/>
    <mergeCell ref="A59:G60"/>
    <mergeCell ref="H59:J60"/>
    <mergeCell ref="K59:K60"/>
    <mergeCell ref="L59:N60"/>
    <mergeCell ref="O59:T60"/>
    <mergeCell ref="AK63:AL64"/>
    <mergeCell ref="AM63:AR64"/>
    <mergeCell ref="AS63:AT64"/>
    <mergeCell ref="AU63:AZ64"/>
    <mergeCell ref="A65:G66"/>
    <mergeCell ref="H65:J66"/>
    <mergeCell ref="K65:K66"/>
    <mergeCell ref="L65:N66"/>
    <mergeCell ref="O65:T66"/>
    <mergeCell ref="U65:V66"/>
    <mergeCell ref="W65:AB66"/>
    <mergeCell ref="AC65:AD66"/>
    <mergeCell ref="AE65:AJ66"/>
    <mergeCell ref="AK65:AL66"/>
    <mergeCell ref="AM65:AR66"/>
    <mergeCell ref="AS65:AT66"/>
    <mergeCell ref="AU65:AZ66"/>
    <mergeCell ref="A63:G64"/>
    <mergeCell ref="H63:J64"/>
    <mergeCell ref="K63:K64"/>
    <mergeCell ref="L63:N64"/>
    <mergeCell ref="O63:T64"/>
    <mergeCell ref="U63:V64"/>
    <mergeCell ref="W63:AB64"/>
    <mergeCell ref="AU67:AZ68"/>
    <mergeCell ref="A69:G70"/>
    <mergeCell ref="H69:J70"/>
    <mergeCell ref="K69:K70"/>
    <mergeCell ref="L69:N70"/>
    <mergeCell ref="O69:T70"/>
    <mergeCell ref="U69:V70"/>
    <mergeCell ref="W69:AB70"/>
    <mergeCell ref="AC69:AD70"/>
    <mergeCell ref="AE69:AJ70"/>
    <mergeCell ref="AK69:AL70"/>
    <mergeCell ref="AM69:AR70"/>
    <mergeCell ref="AS69:AT70"/>
    <mergeCell ref="AU69:AZ70"/>
    <mergeCell ref="A67:G68"/>
    <mergeCell ref="H67:J68"/>
    <mergeCell ref="K67:K68"/>
    <mergeCell ref="L67:N68"/>
    <mergeCell ref="O67:T68"/>
    <mergeCell ref="U67:V68"/>
    <mergeCell ref="W67:AB68"/>
    <mergeCell ref="AC67:AD68"/>
    <mergeCell ref="AE67:AJ68"/>
    <mergeCell ref="L71:N72"/>
    <mergeCell ref="O71:T72"/>
    <mergeCell ref="U71:V72"/>
    <mergeCell ref="W71:AB72"/>
    <mergeCell ref="AC71:AD72"/>
    <mergeCell ref="AE71:AJ72"/>
    <mergeCell ref="AK67:AL68"/>
    <mergeCell ref="AM67:AR68"/>
    <mergeCell ref="AS67:AT68"/>
    <mergeCell ref="U75:V76"/>
    <mergeCell ref="W75:AB76"/>
    <mergeCell ref="AC75:AD76"/>
    <mergeCell ref="AE75:AJ76"/>
    <mergeCell ref="AK71:AL72"/>
    <mergeCell ref="AM71:AR72"/>
    <mergeCell ref="AS71:AT72"/>
    <mergeCell ref="AU71:AZ72"/>
    <mergeCell ref="A73:G74"/>
    <mergeCell ref="H73:J74"/>
    <mergeCell ref="K73:K74"/>
    <mergeCell ref="L73:N74"/>
    <mergeCell ref="O73:T74"/>
    <mergeCell ref="U73:V74"/>
    <mergeCell ref="W73:AB74"/>
    <mergeCell ref="AC73:AD74"/>
    <mergeCell ref="AE73:AJ74"/>
    <mergeCell ref="AK73:AL74"/>
    <mergeCell ref="AM73:AR74"/>
    <mergeCell ref="AS73:AT74"/>
    <mergeCell ref="AU73:AZ74"/>
    <mergeCell ref="A71:G72"/>
    <mergeCell ref="H71:J72"/>
    <mergeCell ref="K71:K72"/>
    <mergeCell ref="AC79:AD80"/>
    <mergeCell ref="AE79:AJ80"/>
    <mergeCell ref="AK75:AL76"/>
    <mergeCell ref="AM75:AR76"/>
    <mergeCell ref="AS75:AT76"/>
    <mergeCell ref="AU75:AZ76"/>
    <mergeCell ref="A77:G78"/>
    <mergeCell ref="H77:J78"/>
    <mergeCell ref="K77:K78"/>
    <mergeCell ref="L77:N78"/>
    <mergeCell ref="O77:T78"/>
    <mergeCell ref="U77:V78"/>
    <mergeCell ref="W77:AB78"/>
    <mergeCell ref="AC77:AD78"/>
    <mergeCell ref="AE77:AJ78"/>
    <mergeCell ref="AK77:AL78"/>
    <mergeCell ref="AM77:AR78"/>
    <mergeCell ref="AS77:AT78"/>
    <mergeCell ref="AU77:AZ78"/>
    <mergeCell ref="A75:G76"/>
    <mergeCell ref="H75:J76"/>
    <mergeCell ref="K75:K76"/>
    <mergeCell ref="L75:N76"/>
    <mergeCell ref="O75:T76"/>
    <mergeCell ref="AK79:AL80"/>
    <mergeCell ref="AM79:AR80"/>
    <mergeCell ref="AS79:AT80"/>
    <mergeCell ref="AU79:AZ80"/>
    <mergeCell ref="A81:G82"/>
    <mergeCell ref="H81:J82"/>
    <mergeCell ref="K81:K82"/>
    <mergeCell ref="L81:N82"/>
    <mergeCell ref="O81:T82"/>
    <mergeCell ref="U81:V82"/>
    <mergeCell ref="W81:AB82"/>
    <mergeCell ref="AC81:AD82"/>
    <mergeCell ref="AE81:AJ82"/>
    <mergeCell ref="AK81:AL82"/>
    <mergeCell ref="AM81:AR82"/>
    <mergeCell ref="AS81:AT82"/>
    <mergeCell ref="AU81:AZ82"/>
    <mergeCell ref="A79:G80"/>
    <mergeCell ref="H79:J80"/>
    <mergeCell ref="K79:K80"/>
    <mergeCell ref="L79:N80"/>
    <mergeCell ref="O79:T80"/>
    <mergeCell ref="U79:V80"/>
    <mergeCell ref="W79:AB80"/>
    <mergeCell ref="AU83:AZ84"/>
    <mergeCell ref="A85:G86"/>
    <mergeCell ref="H85:J86"/>
    <mergeCell ref="K85:K86"/>
    <mergeCell ref="L85:N86"/>
    <mergeCell ref="O85:T86"/>
    <mergeCell ref="U85:V86"/>
    <mergeCell ref="W85:AB86"/>
    <mergeCell ref="AC85:AD86"/>
    <mergeCell ref="AE85:AJ86"/>
    <mergeCell ref="AK85:AL86"/>
    <mergeCell ref="AM85:AR86"/>
    <mergeCell ref="AS85:AT86"/>
    <mergeCell ref="AU85:AZ86"/>
    <mergeCell ref="A83:G84"/>
    <mergeCell ref="H83:J84"/>
    <mergeCell ref="K83:K84"/>
    <mergeCell ref="L83:N84"/>
    <mergeCell ref="O83:T84"/>
    <mergeCell ref="U83:V84"/>
    <mergeCell ref="W83:AB84"/>
    <mergeCell ref="AC83:AD84"/>
    <mergeCell ref="AE83:AJ84"/>
    <mergeCell ref="L87:N88"/>
    <mergeCell ref="O87:T88"/>
    <mergeCell ref="U87:V88"/>
    <mergeCell ref="W87:AB88"/>
    <mergeCell ref="AC87:AD88"/>
    <mergeCell ref="AE87:AJ88"/>
    <mergeCell ref="AK83:AL84"/>
    <mergeCell ref="AM83:AR84"/>
    <mergeCell ref="AS83:AT84"/>
    <mergeCell ref="U91:V92"/>
    <mergeCell ref="W91:AB92"/>
    <mergeCell ref="AC91:AD92"/>
    <mergeCell ref="AE91:AJ92"/>
    <mergeCell ref="AK87:AL88"/>
    <mergeCell ref="AM87:AR88"/>
    <mergeCell ref="AS87:AT88"/>
    <mergeCell ref="AU87:AZ88"/>
    <mergeCell ref="A89:G90"/>
    <mergeCell ref="H89:J90"/>
    <mergeCell ref="K89:K90"/>
    <mergeCell ref="L89:N90"/>
    <mergeCell ref="O89:T90"/>
    <mergeCell ref="U89:V90"/>
    <mergeCell ref="W89:AB90"/>
    <mergeCell ref="AC89:AD90"/>
    <mergeCell ref="AE89:AJ90"/>
    <mergeCell ref="AK89:AL90"/>
    <mergeCell ref="AM89:AR90"/>
    <mergeCell ref="AS89:AT90"/>
    <mergeCell ref="AU89:AZ90"/>
    <mergeCell ref="A87:G88"/>
    <mergeCell ref="H87:J88"/>
    <mergeCell ref="K87:K88"/>
    <mergeCell ref="AC95:AD96"/>
    <mergeCell ref="AE95:AJ96"/>
    <mergeCell ref="AK91:AL92"/>
    <mergeCell ref="AM91:AR92"/>
    <mergeCell ref="AS91:AT92"/>
    <mergeCell ref="AU91:AZ92"/>
    <mergeCell ref="A93:G94"/>
    <mergeCell ref="H93:J94"/>
    <mergeCell ref="K93:K94"/>
    <mergeCell ref="L93:N94"/>
    <mergeCell ref="O93:T94"/>
    <mergeCell ref="U93:V94"/>
    <mergeCell ref="W93:AB94"/>
    <mergeCell ref="AC93:AD94"/>
    <mergeCell ref="AE93:AJ94"/>
    <mergeCell ref="AK93:AL94"/>
    <mergeCell ref="AM93:AR94"/>
    <mergeCell ref="AS93:AT94"/>
    <mergeCell ref="AU93:AZ94"/>
    <mergeCell ref="A91:G92"/>
    <mergeCell ref="H91:J92"/>
    <mergeCell ref="K91:K92"/>
    <mergeCell ref="L91:N92"/>
    <mergeCell ref="O91:T92"/>
    <mergeCell ref="AK95:AL96"/>
    <mergeCell ref="AM95:AR96"/>
    <mergeCell ref="AS95:AT96"/>
    <mergeCell ref="AU95:AZ96"/>
    <mergeCell ref="A97:G98"/>
    <mergeCell ref="H97:J98"/>
    <mergeCell ref="K97:K98"/>
    <mergeCell ref="L97:N98"/>
    <mergeCell ref="O97:T98"/>
    <mergeCell ref="U97:V98"/>
    <mergeCell ref="W97:AB98"/>
    <mergeCell ref="AC97:AD98"/>
    <mergeCell ref="AE97:AJ98"/>
    <mergeCell ref="AK97:AL98"/>
    <mergeCell ref="AM97:AR98"/>
    <mergeCell ref="AS97:AT98"/>
    <mergeCell ref="AU97:AZ98"/>
    <mergeCell ref="A95:G96"/>
    <mergeCell ref="H95:J96"/>
    <mergeCell ref="K95:K96"/>
    <mergeCell ref="L95:N96"/>
    <mergeCell ref="O95:T96"/>
    <mergeCell ref="U95:V96"/>
    <mergeCell ref="W95:AB96"/>
    <mergeCell ref="AK99:AL100"/>
    <mergeCell ref="AM99:AR100"/>
    <mergeCell ref="AS99:AT100"/>
    <mergeCell ref="AU99:AZ100"/>
    <mergeCell ref="A99:G100"/>
    <mergeCell ref="H99:J100"/>
    <mergeCell ref="K99:K100"/>
    <mergeCell ref="L99:N100"/>
    <mergeCell ref="O99:T100"/>
    <mergeCell ref="U99:V100"/>
    <mergeCell ref="W99:AB100"/>
    <mergeCell ref="AC99:AD100"/>
    <mergeCell ref="AE99:AJ100"/>
  </mergeCells>
  <phoneticPr fontId="2"/>
  <printOptions horizontalCentered="1" verticalCentered="1"/>
  <pageMargins left="0.19685039370078741" right="0.19685039370078741" top="0.27559055118110237" bottom="0.27559055118110237" header="0.19685039370078741" footer="0.19685039370078741"/>
  <pageSetup paperSize="9" scale="86" orientation="landscape" blackAndWhite="1" r:id="rId1"/>
  <rowBreaks count="1" manualBreakCount="1">
    <brk id="50"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2</vt:i4>
      </vt:variant>
    </vt:vector>
  </HeadingPairs>
  <TitlesOfParts>
    <vt:vector size="6" baseType="lpstr">
      <vt:lpstr>弊社請求締め日</vt:lpstr>
      <vt:lpstr>新舘建設&lt;表紙-記入説明&gt;</vt:lpstr>
      <vt:lpstr>新舘建設&lt;表紙-指定請求書&gt;</vt:lpstr>
      <vt:lpstr>内訳用紙&lt;内訳-指定請求書&gt;</vt:lpstr>
      <vt:lpstr>'新舘建設&lt;表紙-記入説明&gt;'!Print_Area</vt:lpstr>
      <vt:lpstr>'新舘建設&lt;表紙-指定請求書&gt;'!Print_Area</vt:lpstr>
    </vt:vector>
  </TitlesOfParts>
  <Company>新舘建設株式会社</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谷山　寛</dc:creator>
  <cp:lastModifiedBy>森本 有子</cp:lastModifiedBy>
  <cp:lastPrinted>2025-06-16T02:10:37Z</cp:lastPrinted>
  <dcterms:created xsi:type="dcterms:W3CDTF">2005-11-22T02:21:31Z</dcterms:created>
  <dcterms:modified xsi:type="dcterms:W3CDTF">2025-08-07T04:24:54Z</dcterms:modified>
</cp:coreProperties>
</file>